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<sst xmlns="http://schemas.openxmlformats.org/spreadsheetml/2006/main" count="6300" uniqueCount="2373">
  <si>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</si>
  <si>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</si>
  <si>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</si>
  <si>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</si>
  <si>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</si>
  <si>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</si>
  <si>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</si>
  <si>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</si>
  <si>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</si>
  <si>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</si>
  <si>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</si>
  <si>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</si>
  <si>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</si>
  <si>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</si>
  <si>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</si>
  <si>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</si>
  <si>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</si>
  <si>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</si>
  <si>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</si>
  <si>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</si>
  <si>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</si>
  <si>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</si>
  <si>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</si>
  <si>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</si>
  <si>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</si>
  <si>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</si>
  <si>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</si>
  <si>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</si>
  <si>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</si>
  <si>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</si>
  <si>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</si>
  <si>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</si>
  <si>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</si>
  <si>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</si>
  <si>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</si>
  <si>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</si>
  <si>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</si>
  <si>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</si>
  <si>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</si>
  <si>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</si>
  <si>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</si>
  <si>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</si>
  <si>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</si>
  <si>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</si>
  <si>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</si>
  <si>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</si>
  <si>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</si>
  <si>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</si>
  <si>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</si>
  <si>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</si>
  <si>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</si>
  <si>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</si>
  <si>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</si>
  <si>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</si>
  <si>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</si>
  <si>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</si>
  <si>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</si>
  <si>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</si>
  <si>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</si>
  <si>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</si>
  <si>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</si>
  <si>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</si>
  <si>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</si>
  <si>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</si>
  <si>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</si>
  <si>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</si>
  <si>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</si>
  <si>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</si>
  <si>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</si>
  <si>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</si>
  <si>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</si>
  <si>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</si>
  <si>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</si>
  <si>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</si>
  <si>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</si>
  <si>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</si>
  <si>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</si>
  <si>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</si>
  <si>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</si>
  <si>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</si>
  <si>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</si>
  <si>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</si>
  <si>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</si>
  <si>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</si>
  <si>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</si>
  <si>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</si>
  <si>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</si>
  <si>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</si>
  <si>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</si>
  <si>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</si>
  <si>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</si>
  <si>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</si>
  <si>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</si>
  <si>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</si>
  <si>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</si>
  <si>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</si>
  <si>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</si>
  <si>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</si>
  <si>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</si>
  <si>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</si>
  <si>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</si>
  <si>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</si>
  <si>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</si>
  <si>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</si>
  <si>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</si>
  <si>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</si>
  <si>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</si>
  <si>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</si>
  <si>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</si>
  <si>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</si>
  <si>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</si>
  <si>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</si>
  <si>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</si>
  <si>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</si>
  <si>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</si>
  <si>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</si>
  <si>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</si>
  <si>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</si>
  <si>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</si>
  <si>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</si>
  <si>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</si>
  <si>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</si>
  <si>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</si>
  <si>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</si>
  <si>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</si>
  <si>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</si>
  <si>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</si>
  <si>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</si>
  <si>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</si>
  <si>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</si>
  <si>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</si>
  <si>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</si>
  <si>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</si>
  <si>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</si>
  <si>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</si>
  <si>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</si>
  <si>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</si>
  <si>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</si>
  <si>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</si>
  <si>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</si>
  <si>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</si>
  <si>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</si>
  <si>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</si>
  <si>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</si>
  <si>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</si>
  <si>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</si>
  <si>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</si>
  <si>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</si>
  <si>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</si>
  <si>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</si>
  <si>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</si>
  <si>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</si>
  <si>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</si>
  <si>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</si>
  <si>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</si>
  <si>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</si>
  <si>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</si>
  <si>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</si>
  <si>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</si>
  <si>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</si>
  <si>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</si>
  <si>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</si>
  <si>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</si>
  <si>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</si>
  <si>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</si>
  <si>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</si>
  <si>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</si>
  <si>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</si>
  <si>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</si>
  <si>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</si>
  <si>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</si>
  <si>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</si>
  <si>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</si>
  <si>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</si>
  <si>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</si>
  <si>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</si>
  <si>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</si>
  <si>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</si>
  <si>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</si>
  <si>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</si>
  <si>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</si>
  <si>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</si>
  <si>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</si>
  <si>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</si>
  <si>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</si>
  <si>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</si>
  <si>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</si>
  <si>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</si>
  <si>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</si>
  <si>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</si>
  <si>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</si>
  <si>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</si>
  <si>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</si>
  <si>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</si>
  <si>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</si>
  <si>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</si>
  <si>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</si>
  <si>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</si>
  <si>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</si>
  <si>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</si>
  <si>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</si>
  <si>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</si>
  <si>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</si>
  <si>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</si>
  <si>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</si>
  <si>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</si>
  <si>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</si>
  <si>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</si>
  <si>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</si>
  <si>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</si>
  <si>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</si>
  <si>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</si>
  <si>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</si>
  <si>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</si>
  <si>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</si>
  <si>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</si>
  <si>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</si>
  <si>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</si>
  <si>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</si>
  <si>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</si>
  <si>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</si>
  <si>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</si>
  <si>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</si>
  <si>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</si>
  <si>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</si>
  <si>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</si>
  <si>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</si>
  <si>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</si>
  <si>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</si>
  <si>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</si>
  <si>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</si>
  <si>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</si>
  <si>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</si>
  <si>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</si>
  <si>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</si>
  <si>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</si>
  <si>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</si>
  <si>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</si>
  <si>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</si>
  <si>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</si>
  <si>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</si>
  <si>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</si>
  <si>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</si>
  <si>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</si>
  <si>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</si>
  <si>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</si>
  <si>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</si>
  <si>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</si>
  <si>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</si>
  <si>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</si>
  <si>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</si>
  <si>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</si>
  <si>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</si>
  <si>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</si>
  <si>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</si>
  <si>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</si>
  <si>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</si>
  <si>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</si>
  <si>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</si>
  <si>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</si>
  <si>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</si>
  <si>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</si>
  <si>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</si>
  <si>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</si>
  <si>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</si>
  <si>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</si>
  <si>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</si>
  <si>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</si>
  <si>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</si>
  <si>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</si>
  <si>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</si>
  <si>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</si>
  <si>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</si>
  <si>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</si>
  <si>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</si>
  <si>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</si>
  <si>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</si>
  <si>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</si>
  <si>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</si>
  <si>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</si>
  <si>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</si>
  <si>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</si>
  <si>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</si>
  <si>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</si>
  <si>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</si>
  <si>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</si>
  <si>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</si>
  <si>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</si>
  <si>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</si>
  <si>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</si>
  <si>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</si>
  <si>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</si>
  <si>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</si>
  <si>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</si>
  <si>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</si>
  <si>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</si>
  <si>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</si>
  <si>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</si>
  <si>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</si>
  <si>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</si>
  <si>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</si>
  <si>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</si>
  <si>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</si>
  <si>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</si>
  <si>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</si>
  <si>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</si>
  <si>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</si>
  <si>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</si>
  <si>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</si>
  <si>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</si>
  <si>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</si>
  <si>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</si>
  <si>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</si>
  <si>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</si>
  <si>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</si>
  <si>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</si>
  <si>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</si>
  <si>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</si>
  <si>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</si>
  <si>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</si>
  <si>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</si>
  <si>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</si>
  <si>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</si>
  <si>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</si>
  <si>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</si>
  <si>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</si>
  <si>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</si>
  <si>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</si>
  <si>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</si>
  <si>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</si>
  <si>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</si>
  <si>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</si>
  <si>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</si>
  <si>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</si>
  <si>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</si>
  <si>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</si>
  <si>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</si>
  <si>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</si>
  <si>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</si>
  <si>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</si>
  <si>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</si>
  <si>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</si>
  <si>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</si>
  <si>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</si>
  <si>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</si>
  <si>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</si>
  <si>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</si>
  <si>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</si>
  <si>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</si>
  <si>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</si>
  <si>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</si>
  <si>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</si>
  <si>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</si>
  <si>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</si>
  <si>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</si>
  <si>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</si>
  <si>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</si>
  <si>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</si>
  <si>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</si>
  <si>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</si>
  <si>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</si>
  <si>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</si>
  <si>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</si>
  <si>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</si>
  <si>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</si>
  <si>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</si>
  <si>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</si>
  <si>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</si>
  <si>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</si>
  <si>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</si>
  <si>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</si>
  <si>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</si>
  <si>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</si>
  <si>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</si>
  <si>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</si>
  <si>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</si>
  <si>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</si>
  <si>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</si>
  <si>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</si>
  <si>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</si>
  <si>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</si>
  <si>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</si>
  <si>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</si>
  <si>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</si>
  <si>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</si>
  <si>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</si>
  <si>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</si>
  <si>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</si>
  <si>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</si>
  <si>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</si>
  <si>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</si>
  <si>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</si>
  <si>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</si>
  <si>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</si>
  <si>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</si>
  <si>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</si>
  <si>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</si>
  <si>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</si>
  <si>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</si>
  <si>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</si>
  <si>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</si>
  <si>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</si>
  <si>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</si>
  <si>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</si>
  <si>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</si>
  <si>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</si>
  <si>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</si>
  <si>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</si>
  <si>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</si>
  <si>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</si>
  <si>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</si>
  <si>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</si>
  <si>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</si>
  <si>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</si>
  <si>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</si>
  <si>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</si>
  <si>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</si>
  <si>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</si>
  <si>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</si>
  <si>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</si>
  <si>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</si>
  <si>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</si>
  <si>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</si>
  <si>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</si>
  <si>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</si>
  <si>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</si>
  <si>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</si>
  <si>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</si>
  <si>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</si>
  <si>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</si>
  <si>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</si>
  <si>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</si>
  <si>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</si>
  <si>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</si>
  <si>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</si>
  <si>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</si>
  <si>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</si>
  <si>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</si>
  <si>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</si>
  <si>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</si>
  <si>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</si>
  <si>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</si>
  <si>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</si>
  <si>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</si>
  <si>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</si>
  <si>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</si>
  <si>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</si>
  <si>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</si>
  <si>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</si>
  <si>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</si>
  <si>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</si>
  <si>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</si>
  <si>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</si>
  <si>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</si>
  <si>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</si>
  <si>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</si>
  <si>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</si>
  <si>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</si>
  <si>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</si>
  <si>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</si>
  <si>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</si>
  <si>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</si>
  <si>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</si>
  <si>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</si>
  <si>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</si>
  <si>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</si>
  <si>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</si>
  <si>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</si>
  <si>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</si>
  <si>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</si>
  <si>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</si>
  <si>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</si>
  <si>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</si>
  <si>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</si>
  <si>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</si>
  <si>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</si>
  <si>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</si>
  <si>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</si>
  <si>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</si>
  <si>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</si>
  <si>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</si>
  <si>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</si>
  <si>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</si>
  <si>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</si>
  <si>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</si>
  <si>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</si>
  <si>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</si>
  <si>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</si>
  <si>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</si>
  <si>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</si>
  <si>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</si>
  <si>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</si>
  <si>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</si>
  <si>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</si>
  <si>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</si>
  <si>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</si>
  <si>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</si>
  <si>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</si>
  <si>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</si>
  <si>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</si>
  <si>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</si>
  <si>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</si>
  <si>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</si>
  <si>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</si>
  <si>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</si>
  <si>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</si>
  <si>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</si>
  <si>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</si>
  <si>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</si>
  <si>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</si>
  <si>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</si>
  <si>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</si>
  <si>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</si>
  <si>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</si>
  <si>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</si>
  <si>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</si>
  <si>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</si>
  <si>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</si>
  <si>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</si>
  <si>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</si>
  <si>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</si>
  <si>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</si>
  <si>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</si>
  <si>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</si>
  <si>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</si>
  <si>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</si>
  <si>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</si>
  <si>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</si>
  <si>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</si>
  <si>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</si>
  <si>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</si>
  <si>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</si>
  <si>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</si>
  <si>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</si>
  <si>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</si>
  <si>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</si>
  <si>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</si>
  <si>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</si>
  <si>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</si>
  <si>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</si>
  <si>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</si>
  <si>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</si>
  <si>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</si>
  <si>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</si>
  <si>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</si>
  <si>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</si>
  <si>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</si>
  <si>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</si>
  <si>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</si>
  <si>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</si>
  <si>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</si>
  <si>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</si>
  <si>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</si>
  <si>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</si>
  <si>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</si>
  <si>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</si>
  <si>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</si>
  <si>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</si>
  <si>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</si>
  <si>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</si>
  <si>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</si>
  <si>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</si>
  <si>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</si>
  <si>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</si>
  <si>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</si>
  <si>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</si>
  <si>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</si>
  <si>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</si>
  <si>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</si>
  <si>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</si>
  <si>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</si>
  <si>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</si>
  <si>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</si>
  <si>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</si>
  <si>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</si>
  <si>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</si>
  <si>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</si>
  <si>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</si>
  <si>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</si>
  <si>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</si>
  <si>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</si>
  <si>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</si>
  <si>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</si>
  <si>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</si>
  <si>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</si>
  <si>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</si>
  <si>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</si>
  <si>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</si>
  <si>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</si>
  <si>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</si>
  <si>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</si>
  <si>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</si>
  <si>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</si>
  <si>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</si>
  <si>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</si>
  <si>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</si>
  <si>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</si>
  <si>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</si>
  <si>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</si>
  <si>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</si>
  <si>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</si>
  <si>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</si>
  <si>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</si>
  <si>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</si>
  <si>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</si>
  <si>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</si>
  <si>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</si>
  <si>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</si>
  <si>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</si>
  <si>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</si>
  <si>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</si>
  <si>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</si>
  <si>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</si>
  <si>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</si>
  <si>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</si>
  <si>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</si>
  <si>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</si>
  <si>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</si>
  <si>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</si>
  <si>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</si>
  <si>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</si>
  <si>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</si>
  <si>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</si>
  <si>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</si>
  <si>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</si>
  <si>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</si>
  <si>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</si>
  <si>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</si>
  <si>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</si>
  <si>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</si>
  <si>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</si>
  <si>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</si>
  <si>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</si>
  <si>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</si>
  <si>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</si>
  <si>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</si>
  <si>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</si>
  <si>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</si>
  <si>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</si>
  <si>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</si>
  <si>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</si>
  <si>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</si>
  <si>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</si>
  <si>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</si>
  <si>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</si>
  <si>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</si>
  <si>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</si>
  <si>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</si>
  <si>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</si>
  <si>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</si>
  <si>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</si>
  <si>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</si>
  <si>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</si>
  <si>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</si>
  <si>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</si>
  <si>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</si>
  <si>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</si>
  <si>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</si>
  <si>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</si>
  <si>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</si>
  <si>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</si>
  <si>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</si>
  <si>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</si>
  <si>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</si>
  <si>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</si>
  <si>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</si>
  <si>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</si>
  <si>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</si>
  <si>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</si>
  <si>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</si>
  <si>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</si>
  <si>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</si>
  <si>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</si>
  <si>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</si>
  <si>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</si>
  <si>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</si>
  <si>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</si>
  <si>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</si>
  <si>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</si>
  <si>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</si>
  <si>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</si>
  <si>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</si>
  <si>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</si>
  <si>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</si>
  <si>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</si>
  <si>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</si>
  <si>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</si>
  <si>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</si>
  <si>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</si>
  <si>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</si>
  <si>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</si>
  <si>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</si>
  <si>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</si>
  <si>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</si>
  <si>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</si>
  <si>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</si>
  <si>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</si>
  <si>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</si>
  <si>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</si>
  <si>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</si>
  <si>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</si>
  <si>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</si>
  <si>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</si>
  <si>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</si>
  <si>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</si>
  <si>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</si>
  <si>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</si>
  <si>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</si>
  <si>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</si>
  <si>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</si>
  <si>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</si>
  <si>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</si>
  <si>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</si>
  <si>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</si>
  <si>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</si>
  <si>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</si>
  <si>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</si>
  <si>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</si>
  <si>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</si>
  <si>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</si>
  <si>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</si>
  <si>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</si>
  <si>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</si>
  <si>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</si>
  <si>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</si>
  <si>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</si>
  <si>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</si>
  <si>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</si>
  <si>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</si>
  <si>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</si>
  <si>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</si>
  <si>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</si>
  <si>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</si>
  <si>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</si>
  <si>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</si>
  <si>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</si>
  <si>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</si>
  <si>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</si>
  <si>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</si>
  <si>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</si>
  <si>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</si>
  <si>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</si>
  <si>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</si>
  <si>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</si>
  <si>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</si>
  <si>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</si>
  <si>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</si>
  <si>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</si>
  <si>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</si>
  <si>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</si>
  <si>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</si>
  <si>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</si>
  <si>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</si>
  <si>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</si>
  <si>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</si>
  <si>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</si>
  <si>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</si>
  <si>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</si>
  <si>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</si>
  <si>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</si>
  <si>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</si>
  <si>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</si>
  <si>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</si>
  <si>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</si>
  <si>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</si>
  <si>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</si>
  <si>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</si>
  <si>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</si>
  <si>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</si>
  <si>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</si>
  <si>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</si>
  <si>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</si>
  <si>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</si>
  <si>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</si>
  <si>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</si>
  <si>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</si>
  <si>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</si>
  <si>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</si>
  <si>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</si>
  <si>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</si>
  <si>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</si>
  <si>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</si>
  <si>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</si>
  <si>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</si>
  <si>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</si>
  <si>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</si>
  <si>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</si>
  <si>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</si>
  <si>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</si>
  <si>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</si>
  <si>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</si>
  <si>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</si>
  <si>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</si>
  <si>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</si>
  <si>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</si>
  <si>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</si>
  <si>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</si>
  <si>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</si>
  <si>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</si>
  <si>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</si>
  <si>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</si>
  <si>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</si>
  <si>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</si>
  <si>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</si>
  <si>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</si>
  <si>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</si>
  <si>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</si>
  <si>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</si>
  <si>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</si>
  <si>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</si>
  <si>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</si>
  <si>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</si>
  <si>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</si>
  <si>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</si>
  <si>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</si>
  <si>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</si>
  <si>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</si>
  <si>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</si>
  <si>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</si>
  <si>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</si>
  <si>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</si>
  <si>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</si>
  <si>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</si>
  <si>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</si>
  <si>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</si>
  <si>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</si>
  <si>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</si>
  <si>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</si>
  <si>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</si>
  <si>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</si>
  <si>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</si>
  <si>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</si>
  <si>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</si>
  <si>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</si>
  <si>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</si>
  <si>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</si>
  <si>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</si>
  <si>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</si>
  <si>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</si>
  <si>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</si>
  <si>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</si>
  <si>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</si>
  <si>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</si>
  <si>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</si>
  <si>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</si>
  <si>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</si>
  <si>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</si>
  <si>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</si>
  <si>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</si>
  <si>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</si>
  <si>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</si>
  <si>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</si>
  <si>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</si>
  <si>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</si>
  <si>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</si>
  <si>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</si>
  <si>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</si>
  <si>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</si>
  <si>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</si>
  <si>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</si>
  <si>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</si>
  <si>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</si>
  <si>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</si>
  <si>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</si>
  <si>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</si>
  <si>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</si>
  <si>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</si>
  <si>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</si>
  <si>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</si>
  <si>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</si>
  <si>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</si>
  <si>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</si>
  <si>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</si>
  <si>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</si>
  <si>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</si>
  <si>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</si>
  <si>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</si>
  <si>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</si>
  <si>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</si>
  <si>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</si>
  <si>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</si>
  <si>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</si>
  <si>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</si>
  <si>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</si>
  <si>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</si>
  <si>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</si>
  <si>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</si>
  <si>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</si>
  <si>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</si>
  <si>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</si>
  <si>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</si>
  <si>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</si>
  <si>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</si>
  <si>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</si>
  <si>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</si>
  <si>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</si>
  <si>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</si>
  <si>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</si>
  <si>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</si>
  <si>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</si>
  <si>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</si>
  <si>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</si>
  <si>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</si>
  <si>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</si>
  <si>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</si>
  <si>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</si>
  <si>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</si>
  <si>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</si>
  <si>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</si>
  <si>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</si>
  <si>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</si>
  <si>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</si>
  <si>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</si>
  <si>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</si>
  <si>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</si>
  <si>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</si>
  <si>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</si>
  <si>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</si>
  <si>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</si>
  <si>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</si>
  <si>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</si>
  <si>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</si>
  <si>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</si>
  <si>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</si>
  <si>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</si>
  <si>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</si>
  <si>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</si>
  <si>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</si>
  <si>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</si>
  <si>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</si>
  <si>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</si>
  <si>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</si>
  <si>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</si>
  <si>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</si>
  <si>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</si>
  <si>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</si>
  <si>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</si>
  <si>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</si>
  <si>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</si>
  <si>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</si>
  <si>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</si>
  <si>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</si>
  <si>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</si>
  <si>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</si>
  <si>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</si>
  <si>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</si>
  <si>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</si>
  <si>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</si>
  <si>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</si>
  <si>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</si>
  <si>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</si>
  <si>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</si>
  <si>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</si>
  <si>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</si>
  <si>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</si>
  <si>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</si>
  <si>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</si>
  <si>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</si>
  <si>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</si>
  <si>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</si>
  <si>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</si>
  <si>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</si>
  <si>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</si>
  <si>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</si>
  <si>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</si>
  <si>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</si>
  <si>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</si>
  <si>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</si>
  <si>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</si>
  <si>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</si>
  <si>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</si>
  <si>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</si>
  <si>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</si>
  <si>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</si>
  <si>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</si>
  <si>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</si>
  <si>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</si>
  <si>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</si>
  <si>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</si>
  <si>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</si>
  <si>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</si>
  <si>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</si>
  <si>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</si>
  <si>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</si>
  <si>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</si>
  <si>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</si>
  <si>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</si>
  <si>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</si>
  <si>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</si>
  <si>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</si>
  <si>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</si>
  <si>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</si>
  <si>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</si>
  <si>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</si>
  <si>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</si>
  <si>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</si>
  <si>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</si>
  <si>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</si>
  <si>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</si>
  <si>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</si>
  <si>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</si>
  <si>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</si>
  <si>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</si>
  <si>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</si>
  <si>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</si>
  <si>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</si>
  <si>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</si>
  <si>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</si>
  <si>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</si>
  <si>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</si>
  <si>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</si>
  <si>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</si>
  <si>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</si>
  <si>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</si>
  <si>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</si>
  <si>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</si>
  <si>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</si>
  <si>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</si>
  <si>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</si>
  <si>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</si>
  <si>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</si>
  <si>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</si>
  <si>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</si>
  <si>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</si>
  <si>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</si>
  <si>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</si>
  <si>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</si>
  <si>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</si>
  <si>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</si>
  <si>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</si>
  <si>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</si>
  <si>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</si>
  <si>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</si>
  <si>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</si>
  <si>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</si>
  <si>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</si>
  <si>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</si>
  <si>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</si>
  <si>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</si>
  <si>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</si>
  <si>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</si>
  <si>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</si>
  <si>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</si>
  <si>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</si>
  <si>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</si>
  <si>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</si>
  <si>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</si>
  <si>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</si>
  <si>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</si>
  <si>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</si>
  <si>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</si>
  <si>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</si>
  <si>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</si>
  <si>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</si>
  <si>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</si>
  <si>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</si>
  <si>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</si>
  <si>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</si>
  <si>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</si>
  <si>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</si>
  <si>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</si>
  <si>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</si>
  <si>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</si>
  <si>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</si>
  <si>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</si>
  <si>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</si>
  <si>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</si>
  <si>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</si>
  <si>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</si>
  <si>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</si>
  <si>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</si>
  <si>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</si>
  <si>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</si>
  <si>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</si>
  <si>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</si>
  <si>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</si>
  <si>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</si>
  <si>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</si>
  <si>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</si>
  <si>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</si>
  <si>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</si>
  <si>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</si>
  <si>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</si>
  <si>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</si>
  <si>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</si>
  <si>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</si>
  <si>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</si>
  <si>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</si>
  <si>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</si>
  <si>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</si>
  <si>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</si>
  <si>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</si>
  <si>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</si>
  <si>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</si>
  <si>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</si>
  <si>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</si>
  <si>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</si>
  <si>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</si>
  <si>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</si>
  <si>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</si>
  <si>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</si>
  <si>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</si>
  <si>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</si>
  <si>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</si>
  <si>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</si>
  <si>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</si>
  <si>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</si>
  <si>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</si>
  <si>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</si>
  <si>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</si>
  <si>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</si>
  <si>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</si>
  <si>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</si>
  <si>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</si>
  <si>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</si>
  <si>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</si>
  <si>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</si>
  <si>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</si>
  <si>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</si>
  <si>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</si>
  <si>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</si>
  <si>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</si>
  <si>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</si>
  <si>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</si>
  <si>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</si>
  <si>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</si>
  <si>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</si>
  <si>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</si>
  <si>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</si>
  <si>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</si>
  <si>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</si>
  <si>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</si>
  <si>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</si>
  <si>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</si>
  <si>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</si>
  <si>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</si>
  <si>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</si>
  <si>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</si>
  <si>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</si>
  <si>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</si>
  <si>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</si>
  <si>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</si>
  <si>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</si>
  <si>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</si>
  <si>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</si>
  <si>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</si>
  <si>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</si>
  <si>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</si>
  <si>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</si>
  <si>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</si>
  <si>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</si>
  <si>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</si>
  <si>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</si>
  <si>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</si>
  <si>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</si>
  <si>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</si>
  <si>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</si>
  <si>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</si>
  <si>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</si>
  <si>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</si>
  <si>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</si>
  <si>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</si>
  <si>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</si>
  <si>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</si>
  <si>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</si>
  <si>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</si>
  <si>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</si>
  <si>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</si>
  <si>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</si>
  <si>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</si>
  <si>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</si>
  <si>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</si>
  <si>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</si>
  <si>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</si>
  <si>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</si>
  <si>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</si>
  <si>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</si>
  <si>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</si>
  <si>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</si>
  <si>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</si>
  <si>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</si>
  <si>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</si>
  <si>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</si>
  <si>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</si>
  <si>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</si>
  <si>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</si>
  <si>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</si>
  <si>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</si>
  <si>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</si>
  <si>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</si>
  <si>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</si>
  <si>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</si>
  <si>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</si>
  <si>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</si>
  <si>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</si>
  <si>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</si>
  <si>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</si>
  <si>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</si>
  <si>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</si>
  <si>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</si>
  <si>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</si>
  <si>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</si>
  <si>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</si>
  <si>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</si>
  <si>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</si>
  <si>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</si>
  <si>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</si>
  <si>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</si>
  <si>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</si>
  <si>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</si>
  <si>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</si>
  <si>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</si>
  <si>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</si>
  <si>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</si>
  <si>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</si>
  <si>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</si>
  <si>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</si>
  <si>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</si>
  <si>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</si>
  <si>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</si>
  <si>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</si>
  <si>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</si>
  <si>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</si>
  <si>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</si>
  <si>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</si>
  <si>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</si>
  <si>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</si>
  <si>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</si>
  <si>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</si>
  <si>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</si>
  <si>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</si>
  <si>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</si>
  <si>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</si>
  <si>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</si>
  <si>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</si>
  <si>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</si>
  <si>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</si>
  <si>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</si>
  <si>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</si>
  <si>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</si>
  <si>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</si>
  <si>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</si>
  <si>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</si>
  <si>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</si>
  <si>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</si>
  <si>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</si>
  <si>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</si>
  <si>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</si>
  <si>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</si>
  <si>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</si>
  <si>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</si>
  <si>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</si>
  <si>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</si>
  <si>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</si>
  <si>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</si>
  <si>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</si>
  <si>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</si>
  <si>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</si>
  <si>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</si>
  <si>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</si>
  <si>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</si>
  <si>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</si>
  <si>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</si>
  <si>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</si>
  <si>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</si>
  <si>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</si>
  <si>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</si>
  <si>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</si>
  <si>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</si>
  <si>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</si>
  <si>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</si>
  <si>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</si>
  <si>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</si>
  <si>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</si>
  <si>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</si>
  <si>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</si>
  <si>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</si>
  <si>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</si>
  <si>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</si>
  <si>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</si>
  <si>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</si>
  <si>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</si>
  <si>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</si>
  <si>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</si>
  <si>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</si>
  <si>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</si>
  <si>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</si>
  <si>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</si>
  <si>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</si>
  <si>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</si>
  <si>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</si>
  <si>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</si>
  <si>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</si>
  <si>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</si>
  <si>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</si>
  <si>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</si>
  <si>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</si>
  <si>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</si>
  <si>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</si>
  <si>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</si>
  <si>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</si>
  <si>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</si>
  <si>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</si>
  <si>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</si>
  <si>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</si>
  <si>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</si>
  <si>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</si>
  <si>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</si>
  <si>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</si>
  <si>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</si>
  <si>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</si>
  <si>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</si>
  <si>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</si>
  <si>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</si>
  <si>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</si>
  <si>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</si>
  <si>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</si>
  <si>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</si>
  <si>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</si>
  <si>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</si>
  <si>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</si>
  <si>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</si>
  <si>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</si>
  <si>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</si>
  <si>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</si>
  <si>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</si>
  <si>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</si>
  <si>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</si>
  <si>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</si>
  <si>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</si>
  <si>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</si>
  <si>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</si>
  <si>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</si>
  <si>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</si>
  <si>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</si>
  <si>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</si>
  <si>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</si>
  <si>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</si>
  <si>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</si>
  <si>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</si>
  <si>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</si>
  <si>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</si>
  <si>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</si>
  <si>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</si>
  <si>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</si>
  <si>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</si>
  <si>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</si>
  <si>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</si>
  <si>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</si>
  <si>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</si>
  <si>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</si>
  <si>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</si>
  <si>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</si>
  <si>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</si>
  <si>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</si>
  <si>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</si>
  <si>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</si>
  <si>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</si>
  <si>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</si>
  <si>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</si>
  <si>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</si>
  <si>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</si>
  <si>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</si>
  <si>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</si>
  <si>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</si>
  <si>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</si>
  <si>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</si>
  <si>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</si>
  <si>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</si>
  <si>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</si>
  <si>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</si>
  <si>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</si>
  <si>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</si>
  <si>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</si>
  <si>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</si>
  <si>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</si>
  <si>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</si>
  <si>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</si>
  <si>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</si>
  <si>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</si>
  <si>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</si>
  <si>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</si>
  <si>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</si>
  <si>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</si>
  <si>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</si>
  <si>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</si>
  <si>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</si>
  <si>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</si>
  <si>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</si>
  <si>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</si>
  <si>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</si>
  <si>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</si>
  <si>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</si>
  <si>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</si>
  <si>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</si>
  <si>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</si>
  <si>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</si>
  <si>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</si>
  <si>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</si>
  <si>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</si>
  <si>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</si>
  <si>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</si>
  <si>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</si>
  <si>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</si>
  <si>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</si>
  <si>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</si>
  <si>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</si>
  <si>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</si>
  <si>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</si>
  <si>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</si>
  <si>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</si>
  <si>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</si>
  <si>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</si>
  <si>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</si>
  <si>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</si>
  <si>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</si>
  <si>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</si>
  <si>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</si>
  <si>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</si>
  <si>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</si>
  <si>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</si>
  <si>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</si>
  <si>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</si>
  <si>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</si>
  <si>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</si>
  <si>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</si>
  <si>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</si>
  <si>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</si>
  <si>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</si>
  <si>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</si>
  <si>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</si>
  <si>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</si>
  <si>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</si>
  <si>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</si>
  <si>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</si>
  <si>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</si>
  <si>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</si>
  <si>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</si>
  <si>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</si>
  <si>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</si>
  <si>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</si>
  <si>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</si>
  <si>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</si>
  <si>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</si>
  <si>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</si>
  <si>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</si>
  <si>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</si>
  <si>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</si>
  <si>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</si>
  <si>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</si>
  <si>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</si>
  <si>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</si>
  <si>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</si>
  <si>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</si>
  <si>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</si>
  <si>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</si>
  <si>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</si>
  <si>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</si>
  <si>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</si>
  <si>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</si>
  <si>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</si>
  <si>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</si>
  <si>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</si>
  <si>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</si>
  <si>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</si>
  <si>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</si>
  <si>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</si>
  <si>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</si>
  <si>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</si>
  <si>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</si>
  <si>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</si>
  <si>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</si>
  <si>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</si>
  <si>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</si>
  <si>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</si>
  <si>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</si>
  <si>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</si>
  <si>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</si>
  <si>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</si>
  <si>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</si>
  <si>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</si>
  <si>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</si>
  <si>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</si>
  <si>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</si>
  <si>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</si>
  <si>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</si>
  <si>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</si>
  <si>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</si>
  <si>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</si>
  <si>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</si>
  <si>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</si>
  <si>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</si>
  <si>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</si>
  <si>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</si>
  <si>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</si>
  <si>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</si>
  <si>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</si>
  <si>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</si>
  <si>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</si>
  <si>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</si>
  <si>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</si>
  <si>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</si>
  <si>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</si>
  <si>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</si>
  <si>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</si>
  <si>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</si>
  <si>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</si>
  <si>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</si>
  <si>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</si>
  <si>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</si>
  <si>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</si>
  <si>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</si>
  <si>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</si>
  <si>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</si>
  <si>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</si>
  <si>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</si>
  <si>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</si>
  <si>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</si>
  <si>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</si>
  <si>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</si>
  <si>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</si>
  <si>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</si>
  <si>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</si>
  <si>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</si>
  <si>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</si>
  <si>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</si>
  <si>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</si>
  <si>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</si>
  <si>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</si>
  <si>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</si>
  <si>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</si>
  <si>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</si>
  <si>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</si>
  <si>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</si>
  <si>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</si>
  <si>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</si>
  <si>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</si>
  <si>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</si>
  <si>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</si>
  <si>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</si>
  <si>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</si>
  <si>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</si>
  <si>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</si>
  <si>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</si>
  <si>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</si>
  <si>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</si>
  <si>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</si>
  <si>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</si>
  <si>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</si>
  <si>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</si>
  <si>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</si>
  <si>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</si>
  <si>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</si>
  <si>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</si>
  <si>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</si>
  <si>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</si>
  <si>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</si>
  <si>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</si>
  <si>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</si>
  <si>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</si>
  <si>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</si>
  <si>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</si>
  <si>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</si>
  <si>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</si>
  <si>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</si>
  <si>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</si>
  <si>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</si>
  <si>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</si>
  <si>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</si>
  <si>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</si>
  <si>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</si>
  <si>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</si>
  <si>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</si>
  <si>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</si>
  <si>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</si>
  <si>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</si>
  <si>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</si>
  <si>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</si>
  <si>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</si>
  <si>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</si>
  <si>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</si>
  <si>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</si>
  <si>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</si>
  <si>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</si>
  <si>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</si>
  <si>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</si>
  <si>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</si>
  <si>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</si>
  <si>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</si>
  <si>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</si>
  <si>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</si>
  <si>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</si>
  <si>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</si>
  <si>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</si>
  <si>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</si>
  <si>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</si>
  <si>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</si>
  <si>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</si>
  <si>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</si>
  <si>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</si>
  <si>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</si>
  <si>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</si>
  <si>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</si>
  <si>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</si>
  <si>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</si>
  <si>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</si>
  <si>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</si>
  <si>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</si>
  <si>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</si>
  <si>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</si>
  <si>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</si>
  <si>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</si>
  <si>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</si>
  <si>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</si>
  <si>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</si>
  <si>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</si>
  <si>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</si>
  <si>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</si>
  <si>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</si>
  <si>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</si>
  <si>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</si>
  <si>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</si>
  <si>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</si>
  <si>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</si>
  <si>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</si>
  <si>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</si>
  <si>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</si>
  <si>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</si>
  <si>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</si>
  <si>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</si>
  <si>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</si>
  <si>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</si>
  <si>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</si>
  <si>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</si>
  <si>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</si>
  <si>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</si>
  <si>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</si>
  <si>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</si>
  <si>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</si>
  <si>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</si>
  <si>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</si>
  <si>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</si>
  <si>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</si>
  <si>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</si>
  <si>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</si>
  <si>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</si>
  <si>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</si>
  <si>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</si>
  <si>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</si>
  <si>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</si>
  <si>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</si>
  <si>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</si>
  <si>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</si>
  <si>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</si>
  <si>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</si>
  <si>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</si>
  <si>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</si>
  <si>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</si>
  <si>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</si>
  <si>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</si>
  <si>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</si>
  <si>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</si>
  <si>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</si>
  <si>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</si>
  <si>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</si>
  <si>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</si>
  <si>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</si>
  <si>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</si>
  <si>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</si>
  <si>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</si>
  <si>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</si>
  <si>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</si>
  <si>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</si>
  <si>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</si>
  <si>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</si>
  <si>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</si>
  <si>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</si>
  <si>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</si>
  <si>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</si>
  <si>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</si>
  <si>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</si>
  <si>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</si>
  <si>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</si>
  <si>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</si>
  <si>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</si>
  <si>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</si>
  <si>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</si>
  <si>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</si>
  <si>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</si>
  <si>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</si>
  <si>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</si>
  <si>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</si>
  <si>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</si>
  <si>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</si>
  <si>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</si>
  <si>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</si>
  <si>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</si>
  <si>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</si>
  <si>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</si>
  <si>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</si>
  <si>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</si>
  <si>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</si>
  <si>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</si>
  <si>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</si>
  <si>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</si>
  <si>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</si>
  <si>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</si>
  <si>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</si>
  <si>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</si>
  <si>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</si>
  <si>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</si>
  <si>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</si>
  <si>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</si>
  <si>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</si>
  <si>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</si>
  <si>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</si>
  <si>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</si>
  <si>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</si>
  <si>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</si>
  <si>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</si>
  <si>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</si>
  <si>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</si>
  <si>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</si>
  <si>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</si>
  <si>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</si>
  <si>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</si>
  <si>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</si>
  <si>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</si>
  <si>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</si>
  <si>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</si>
  <si>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</si>
  <si>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</si>
  <si>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</si>
  <si>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</si>
  <si>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</si>
  <si>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</si>
  <si>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</si>
  <si>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</si>
  <si>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</si>
  <si>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</si>
  <si>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</si>
  <si>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</si>
  <si>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</si>
  <si>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</si>
  <si>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</si>
  <si>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</si>
  <si>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</si>
  <si>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</si>
  <si>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</si>
  <si>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</si>
  <si>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</si>
  <si>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</si>
  <si>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</si>
  <si>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</si>
  <si>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</si>
  <si>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</si>
  <si>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</si>
  <si>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</si>
  <si>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</si>
  <si>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</si>
  <si>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</si>
  <si>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</si>
  <si>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</si>
  <si>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</si>
  <si>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</si>
  <si>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</si>
  <si>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</si>
  <si>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</si>
  <si>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</si>
  <si>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</si>
  <si>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</si>
  <si>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</si>
  <si>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</si>
  <si>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</si>
  <si>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</si>
  <si>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</si>
  <si>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</si>
  <si>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</si>
  <si>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</si>
  <si>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</si>
  <si>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</si>
  <si>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</si>
  <si>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</si>
  <si>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</si>
  <si>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</si>
  <si>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</si>
  <si>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</si>
  <si>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</si>
  <si>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</si>
  <si>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</si>
  <si>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</si>
  <si>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</si>
  <si>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</si>
  <si>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</si>
  <si>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</si>
  <si>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</si>
  <si>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</si>
  <si>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</si>
  <si>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</si>
  <si>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</si>
  <si>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</si>
  <si>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</si>
  <si>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</si>
  <si>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</si>
  <si>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</si>
  <si>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</si>
  <si>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</si>
  <si>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</si>
  <si>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</si>
  <si>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</si>
  <si>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</si>
  <si>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</si>
  <si>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</si>
  <si>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</si>
  <si>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</si>
  <si>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</si>
  <si>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</si>
  <si>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</si>
  <si>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</si>
  <si>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</si>
  <si>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</si>
  <si>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</si>
  <si>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</si>
  <si>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</si>
  <si>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</si>
  <si>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</si>
  <si>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</si>
  <si>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</si>
  <si>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</si>
  <si>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</si>
  <si>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</si>
  <si>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</si>
  <si>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</si>
  <si>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</si>
  <si>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</si>
  <si>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</si>
  <si>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</si>
  <si>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</si>
  <si>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</si>
  <si>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</si>
  <si>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</si>
  <si>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</si>
  <si>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</si>
  <si>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</si>
  <si>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</si>
  <si>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</si>
  <si>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</si>
  <si>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</si>
  <si>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</si>
  <si>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</si>
  <si>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</si>
  <si>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</si>
  <si>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</si>
  <si>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</si>
  <si>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</si>
  <si>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</si>
  <si>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</si>
  <si>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</si>
  <si>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</si>
  <si>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</si>
  <si>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</si>
  <si>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</si>
  <si>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</si>
  <si>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</si>
  <si>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</si>
  <si>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</si>
  <si>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</si>
  <si>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</si>
  <si>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</si>
  <si>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</si>
  <si>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</si>
  <si>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</si>
  <si>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</si>
  <si>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</si>
  <si>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</si>
  <si>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</si>
  <si>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Талпа</t>
  </si>
  <si>
    <t>14 січня 2015 року</t>
  </si>
  <si>
    <t>2014 рік</t>
  </si>
  <si>
    <t>Малиновський районний суд м.Одеси</t>
  </si>
  <si>
    <t>65033. Одеська область</t>
  </si>
  <si>
    <t>м. Одеса</t>
  </si>
  <si>
    <t>вул. Василя Стуса</t>
  </si>
  <si>
    <t>1а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</si>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</sst>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1">
      <pane xSplit="2" ySplit="12" topLeftCell="K87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G1532" sqref="AG1532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1"/>
      <c r="C4" s="191"/>
      <c r="D4" s="191"/>
      <c r="E4" s="19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7" t="s">
        <v>946</v>
      </c>
      <c r="B6" s="208" t="s">
        <v>948</v>
      </c>
      <c r="C6" s="197" t="s">
        <v>1713</v>
      </c>
      <c r="D6" s="14"/>
      <c r="E6" s="192" t="s">
        <v>941</v>
      </c>
      <c r="F6" s="188" t="s">
        <v>944</v>
      </c>
      <c r="G6" s="189"/>
      <c r="H6" s="189"/>
      <c r="I6" s="190"/>
      <c r="J6" s="188" t="s">
        <v>692</v>
      </c>
      <c r="K6" s="189"/>
      <c r="L6" s="189"/>
      <c r="M6" s="189"/>
      <c r="N6" s="190"/>
      <c r="O6" s="201" t="s">
        <v>692</v>
      </c>
      <c r="P6" s="201"/>
      <c r="Q6" s="201"/>
      <c r="R6" s="201"/>
      <c r="S6" s="201" t="s">
        <v>710</v>
      </c>
      <c r="T6" s="201"/>
      <c r="U6" s="201"/>
      <c r="V6" s="201"/>
      <c r="W6" s="201"/>
      <c r="X6" s="201"/>
      <c r="Y6" s="201" t="s">
        <v>710</v>
      </c>
      <c r="Z6" s="201"/>
      <c r="AA6" s="201"/>
      <c r="AB6" s="201"/>
      <c r="AC6" s="201"/>
      <c r="AD6" s="201"/>
      <c r="AE6" s="201"/>
      <c r="AF6" s="201"/>
      <c r="AG6" s="201"/>
      <c r="AH6" s="201" t="s">
        <v>710</v>
      </c>
      <c r="AI6" s="201"/>
      <c r="AJ6" s="201"/>
      <c r="AK6" s="201" t="s">
        <v>734</v>
      </c>
      <c r="AL6" s="201"/>
      <c r="AM6" s="201"/>
      <c r="AN6" s="201" t="s">
        <v>738</v>
      </c>
      <c r="AO6" s="180"/>
      <c r="AP6" s="180"/>
      <c r="AQ6" s="180"/>
      <c r="AR6" s="201" t="s">
        <v>742</v>
      </c>
      <c r="AS6" s="201" t="s">
        <v>746</v>
      </c>
      <c r="AT6" s="202" t="s">
        <v>740</v>
      </c>
      <c r="AU6" s="201"/>
      <c r="AV6" s="201"/>
      <c r="AW6" s="201"/>
      <c r="AX6" s="201"/>
      <c r="AY6" s="201"/>
      <c r="AZ6" s="201"/>
      <c r="BA6" s="201"/>
      <c r="BB6" s="201"/>
      <c r="BC6" s="201" t="s">
        <v>740</v>
      </c>
      <c r="BD6" s="201"/>
      <c r="BE6" s="201"/>
      <c r="BF6" s="201"/>
      <c r="BG6" s="201"/>
      <c r="BH6" s="201"/>
      <c r="BI6" s="201"/>
      <c r="BJ6" s="201"/>
      <c r="BK6" s="201"/>
      <c r="BL6" s="205" t="s">
        <v>743</v>
      </c>
      <c r="BM6" s="205" t="s">
        <v>1858</v>
      </c>
    </row>
    <row r="7" spans="1:65" ht="21.75" customHeight="1">
      <c r="A7" s="207"/>
      <c r="B7" s="209"/>
      <c r="C7" s="198"/>
      <c r="D7" s="15"/>
      <c r="E7" s="194"/>
      <c r="F7" s="203" t="s">
        <v>945</v>
      </c>
      <c r="G7" s="203" t="s">
        <v>1391</v>
      </c>
      <c r="H7" s="192" t="s">
        <v>696</v>
      </c>
      <c r="I7" s="203" t="s">
        <v>686</v>
      </c>
      <c r="J7" s="203" t="s">
        <v>693</v>
      </c>
      <c r="K7" s="203" t="s">
        <v>706</v>
      </c>
      <c r="L7" s="203" t="s">
        <v>699</v>
      </c>
      <c r="M7" s="203" t="s">
        <v>689</v>
      </c>
      <c r="N7" s="203" t="s">
        <v>703</v>
      </c>
      <c r="O7" s="203" t="s">
        <v>709</v>
      </c>
      <c r="P7" s="201" t="s">
        <v>700</v>
      </c>
      <c r="Q7" s="201" t="s">
        <v>713</v>
      </c>
      <c r="R7" s="202" t="s">
        <v>714</v>
      </c>
      <c r="S7" s="201" t="s">
        <v>711</v>
      </c>
      <c r="T7" s="201"/>
      <c r="U7" s="201"/>
      <c r="V7" s="201"/>
      <c r="W7" s="201"/>
      <c r="X7" s="201"/>
      <c r="Y7" s="201" t="s">
        <v>711</v>
      </c>
      <c r="Z7" s="201"/>
      <c r="AA7" s="201"/>
      <c r="AB7" s="201"/>
      <c r="AC7" s="201"/>
      <c r="AD7" s="201"/>
      <c r="AE7" s="201"/>
      <c r="AF7" s="201"/>
      <c r="AG7" s="201"/>
      <c r="AH7" s="201" t="s">
        <v>711</v>
      </c>
      <c r="AI7" s="201"/>
      <c r="AJ7" s="201"/>
      <c r="AK7" s="180"/>
      <c r="AL7" s="180"/>
      <c r="AM7" s="180"/>
      <c r="AN7" s="180"/>
      <c r="AO7" s="180"/>
      <c r="AP7" s="180"/>
      <c r="AQ7" s="180"/>
      <c r="AR7" s="201"/>
      <c r="AS7" s="201"/>
      <c r="AT7" s="201" t="s">
        <v>741</v>
      </c>
      <c r="AU7" s="201"/>
      <c r="AV7" s="201"/>
      <c r="AW7" s="201"/>
      <c r="AX7" s="201"/>
      <c r="AY7" s="201"/>
      <c r="AZ7" s="201"/>
      <c r="BA7" s="201"/>
      <c r="BB7" s="201"/>
      <c r="BC7" s="201" t="s">
        <v>741</v>
      </c>
      <c r="BD7" s="201"/>
      <c r="BE7" s="201"/>
      <c r="BF7" s="201"/>
      <c r="BG7" s="201"/>
      <c r="BH7" s="201"/>
      <c r="BI7" s="201"/>
      <c r="BJ7" s="201"/>
      <c r="BK7" s="201"/>
      <c r="BL7" s="205"/>
      <c r="BM7" s="205"/>
    </row>
    <row r="8" spans="1:65" ht="21.75" customHeight="1">
      <c r="A8" s="207"/>
      <c r="B8" s="209"/>
      <c r="C8" s="198"/>
      <c r="D8" s="15"/>
      <c r="E8" s="194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1"/>
      <c r="Q8" s="201"/>
      <c r="R8" s="201"/>
      <c r="S8" s="203" t="s">
        <v>712</v>
      </c>
      <c r="T8" s="201" t="s">
        <v>719</v>
      </c>
      <c r="U8" s="201"/>
      <c r="V8" s="201"/>
      <c r="W8" s="201"/>
      <c r="X8" s="201"/>
      <c r="Y8" s="201" t="s">
        <v>719</v>
      </c>
      <c r="Z8" s="201"/>
      <c r="AA8" s="201"/>
      <c r="AB8" s="201" t="s">
        <v>722</v>
      </c>
      <c r="AC8" s="201" t="s">
        <v>726</v>
      </c>
      <c r="AD8" s="201" t="s">
        <v>730</v>
      </c>
      <c r="AE8" s="201" t="s">
        <v>727</v>
      </c>
      <c r="AF8" s="201" t="s">
        <v>729</v>
      </c>
      <c r="AG8" s="201" t="s">
        <v>731</v>
      </c>
      <c r="AH8" s="201" t="s">
        <v>728</v>
      </c>
      <c r="AI8" s="201" t="s">
        <v>732</v>
      </c>
      <c r="AJ8" s="201" t="s">
        <v>733</v>
      </c>
      <c r="AK8" s="201" t="s">
        <v>735</v>
      </c>
      <c r="AL8" s="201" t="s">
        <v>736</v>
      </c>
      <c r="AM8" s="201" t="s">
        <v>714</v>
      </c>
      <c r="AN8" s="201" t="s">
        <v>728</v>
      </c>
      <c r="AO8" s="202" t="s">
        <v>1874</v>
      </c>
      <c r="AP8" s="201" t="s">
        <v>737</v>
      </c>
      <c r="AQ8" s="201" t="s">
        <v>739</v>
      </c>
      <c r="AR8" s="201"/>
      <c r="AS8" s="201"/>
      <c r="AT8" s="203" t="s">
        <v>712</v>
      </c>
      <c r="AU8" s="201" t="s">
        <v>719</v>
      </c>
      <c r="AV8" s="201"/>
      <c r="AW8" s="201"/>
      <c r="AX8" s="201"/>
      <c r="AY8" s="201"/>
      <c r="AZ8" s="201"/>
      <c r="BA8" s="201"/>
      <c r="BB8" s="201"/>
      <c r="BC8" s="201" t="s">
        <v>722</v>
      </c>
      <c r="BD8" s="201" t="s">
        <v>726</v>
      </c>
      <c r="BE8" s="201" t="s">
        <v>730</v>
      </c>
      <c r="BF8" s="201" t="s">
        <v>727</v>
      </c>
      <c r="BG8" s="201" t="s">
        <v>729</v>
      </c>
      <c r="BH8" s="201" t="s">
        <v>731</v>
      </c>
      <c r="BI8" s="201" t="s">
        <v>728</v>
      </c>
      <c r="BJ8" s="201" t="s">
        <v>732</v>
      </c>
      <c r="BK8" s="201" t="s">
        <v>733</v>
      </c>
      <c r="BL8" s="205"/>
      <c r="BM8" s="205"/>
    </row>
    <row r="9" spans="1:65" ht="12.75" customHeight="1">
      <c r="A9" s="207"/>
      <c r="B9" s="209"/>
      <c r="C9" s="198"/>
      <c r="D9" s="15"/>
      <c r="E9" s="194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1"/>
      <c r="Q9" s="201"/>
      <c r="R9" s="201"/>
      <c r="S9" s="206"/>
      <c r="T9" s="203" t="s">
        <v>720</v>
      </c>
      <c r="U9" s="201" t="s">
        <v>715</v>
      </c>
      <c r="V9" s="201"/>
      <c r="W9" s="201"/>
      <c r="X9" s="201"/>
      <c r="Y9" s="201" t="s">
        <v>715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6"/>
      <c r="AU9" s="203" t="s">
        <v>720</v>
      </c>
      <c r="AV9" s="201" t="s">
        <v>715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5"/>
      <c r="BM9" s="205"/>
    </row>
    <row r="10" spans="1:65" ht="67.5" customHeight="1">
      <c r="A10" s="207"/>
      <c r="B10" s="196"/>
      <c r="C10" s="187"/>
      <c r="D10" s="16"/>
      <c r="E10" s="195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716</v>
      </c>
      <c r="V10" s="10" t="s">
        <v>718</v>
      </c>
      <c r="W10" s="10" t="s">
        <v>721</v>
      </c>
      <c r="X10" s="10" t="s">
        <v>717</v>
      </c>
      <c r="Y10" s="10" t="s">
        <v>725</v>
      </c>
      <c r="Z10" s="10" t="s">
        <v>723</v>
      </c>
      <c r="AA10" s="10" t="s">
        <v>724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716</v>
      </c>
      <c r="AW10" s="174" t="s">
        <v>718</v>
      </c>
      <c r="AX10" s="174" t="s">
        <v>721</v>
      </c>
      <c r="AY10" s="174" t="s">
        <v>717</v>
      </c>
      <c r="AZ10" s="174" t="s">
        <v>725</v>
      </c>
      <c r="BA10" s="174" t="s">
        <v>723</v>
      </c>
      <c r="BB10" s="174" t="s">
        <v>724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5"/>
      <c r="BM10" s="205"/>
    </row>
    <row r="11" spans="1:65" ht="12" customHeight="1">
      <c r="A11" s="3" t="s">
        <v>947</v>
      </c>
      <c r="B11" s="3" t="s">
        <v>949</v>
      </c>
      <c r="C11" s="3" t="s">
        <v>1714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1715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950</v>
      </c>
      <c r="C14" s="18" t="s">
        <v>1716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951</v>
      </c>
      <c r="C15" s="18" t="s">
        <v>1717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952</v>
      </c>
      <c r="C16" s="18" t="s">
        <v>1717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953</v>
      </c>
      <c r="C17" s="18" t="s">
        <v>1717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954</v>
      </c>
      <c r="C18" s="18" t="s">
        <v>1718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955</v>
      </c>
      <c r="C19" s="18" t="s">
        <v>1718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956</v>
      </c>
      <c r="C20" s="18" t="s">
        <v>1718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1859</v>
      </c>
      <c r="C21" s="18" t="s">
        <v>1862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1860</v>
      </c>
      <c r="C22" s="18" t="s">
        <v>1862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1861</v>
      </c>
      <c r="C23" s="18" t="s">
        <v>1862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1863</v>
      </c>
      <c r="C24" s="18" t="s">
        <v>1862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957</v>
      </c>
      <c r="C25" s="18" t="s">
        <v>1719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1720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1721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958</v>
      </c>
      <c r="C28" s="18" t="s">
        <v>1722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1602</v>
      </c>
      <c r="C29" s="18" t="s">
        <v>1601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1603</v>
      </c>
      <c r="C30" s="18" t="s">
        <v>1601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959</v>
      </c>
      <c r="C31" s="18" t="s">
        <v>1723</v>
      </c>
      <c r="D31" s="18"/>
      <c r="E31" s="27">
        <f>SUM(E32:E95)</f>
        <v>58</v>
      </c>
      <c r="F31" s="27">
        <f aca="true" t="shared" si="1" ref="F31:BM31">SUM(F32:F95)</f>
        <v>42</v>
      </c>
      <c r="G31" s="27">
        <f t="shared" si="1"/>
        <v>0</v>
      </c>
      <c r="H31" s="27">
        <f t="shared" si="1"/>
        <v>0</v>
      </c>
      <c r="I31" s="27">
        <f t="shared" si="1"/>
        <v>16</v>
      </c>
      <c r="J31" s="27">
        <f t="shared" si="1"/>
        <v>0</v>
      </c>
      <c r="K31" s="27">
        <f t="shared" si="1"/>
        <v>2</v>
      </c>
      <c r="L31" s="27">
        <f t="shared" si="1"/>
        <v>5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0</v>
      </c>
      <c r="R31" s="27">
        <f t="shared" si="1"/>
        <v>8</v>
      </c>
      <c r="S31" s="27">
        <f t="shared" si="1"/>
        <v>0</v>
      </c>
      <c r="T31" s="27">
        <f t="shared" si="1"/>
        <v>5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1</v>
      </c>
      <c r="Y31" s="27">
        <f t="shared" si="1"/>
        <v>3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20</v>
      </c>
      <c r="AI31" s="27">
        <f t="shared" si="1"/>
        <v>0</v>
      </c>
      <c r="AJ31" s="27">
        <f t="shared" si="1"/>
        <v>0</v>
      </c>
      <c r="AK31" s="27">
        <f t="shared" si="1"/>
        <v>12</v>
      </c>
      <c r="AL31" s="27">
        <f t="shared" si="1"/>
        <v>3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2</v>
      </c>
      <c r="AS31" s="27">
        <f t="shared" si="1"/>
        <v>1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1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2</v>
      </c>
      <c r="BM31" s="27">
        <f t="shared" si="1"/>
        <v>0</v>
      </c>
    </row>
    <row r="32" spans="1:65" ht="12.75" customHeight="1">
      <c r="A32" s="5">
        <v>19</v>
      </c>
      <c r="B32" s="10" t="s">
        <v>960</v>
      </c>
      <c r="C32" s="18" t="s">
        <v>1724</v>
      </c>
      <c r="D32" s="18"/>
      <c r="E32" s="30">
        <v>3</v>
      </c>
      <c r="F32" s="30">
        <v>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3</v>
      </c>
      <c r="U32" s="30"/>
      <c r="V32" s="30"/>
      <c r="W32" s="30"/>
      <c r="X32" s="30">
        <v>1</v>
      </c>
      <c r="Y32" s="30">
        <v>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961</v>
      </c>
      <c r="C33" s="18" t="s">
        <v>1724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1725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1726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1727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962</v>
      </c>
      <c r="C37" s="18" t="s">
        <v>1728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963</v>
      </c>
      <c r="C38" s="18" t="s">
        <v>1728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964</v>
      </c>
      <c r="C39" s="18" t="s">
        <v>1729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965</v>
      </c>
      <c r="C40" s="18" t="s">
        <v>1729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966</v>
      </c>
      <c r="C41" s="18" t="s">
        <v>1729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967</v>
      </c>
      <c r="C42" s="18" t="s">
        <v>1730</v>
      </c>
      <c r="D42" s="18"/>
      <c r="E42" s="30">
        <v>4</v>
      </c>
      <c r="F42" s="30">
        <v>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3</v>
      </c>
      <c r="AL42" s="30"/>
      <c r="AM42" s="30"/>
      <c r="AN42" s="30"/>
      <c r="AO42" s="30"/>
      <c r="AP42" s="30"/>
      <c r="AQ42" s="30"/>
      <c r="AR42" s="30">
        <v>1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968</v>
      </c>
      <c r="C43" s="18" t="s">
        <v>1730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969</v>
      </c>
      <c r="C44" s="18" t="s">
        <v>1731</v>
      </c>
      <c r="D44" s="18"/>
      <c r="E44" s="30">
        <v>13</v>
      </c>
      <c r="F44" s="30">
        <v>11</v>
      </c>
      <c r="G44" s="30"/>
      <c r="H44" s="30"/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>
        <v>2</v>
      </c>
      <c r="S44" s="30"/>
      <c r="T44" s="30">
        <v>1</v>
      </c>
      <c r="U44" s="30">
        <v>1</v>
      </c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>
        <v>2</v>
      </c>
      <c r="AI44" s="30"/>
      <c r="AJ44" s="30"/>
      <c r="AK44" s="30">
        <v>6</v>
      </c>
      <c r="AL44" s="30">
        <v>1</v>
      </c>
      <c r="AM44" s="30"/>
      <c r="AN44" s="30"/>
      <c r="AO44" s="30"/>
      <c r="AP44" s="30"/>
      <c r="AQ44" s="30"/>
      <c r="AR44" s="30"/>
      <c r="AS44" s="30">
        <v>1</v>
      </c>
      <c r="AT44" s="30"/>
      <c r="AU44" s="30">
        <v>1</v>
      </c>
      <c r="AV44" s="30"/>
      <c r="AW44" s="30"/>
      <c r="AX44" s="30"/>
      <c r="AY44" s="30"/>
      <c r="AZ44" s="30">
        <v>1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2</v>
      </c>
      <c r="BM44" s="27"/>
    </row>
    <row r="45" spans="1:65" ht="12.75" customHeight="1">
      <c r="A45" s="5">
        <v>32</v>
      </c>
      <c r="B45" s="10" t="s">
        <v>970</v>
      </c>
      <c r="C45" s="18" t="s">
        <v>1731</v>
      </c>
      <c r="D45" s="18"/>
      <c r="E45" s="30">
        <v>1</v>
      </c>
      <c r="F45" s="30"/>
      <c r="G45" s="30"/>
      <c r="H45" s="30"/>
      <c r="I45" s="30">
        <v>1</v>
      </c>
      <c r="J45" s="30"/>
      <c r="K45" s="30"/>
      <c r="L45" s="30"/>
      <c r="M45" s="30"/>
      <c r="N45" s="30"/>
      <c r="O45" s="30"/>
      <c r="P45" s="30">
        <v>1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1732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1733</v>
      </c>
      <c r="D47" s="18"/>
      <c r="E47" s="30">
        <v>3</v>
      </c>
      <c r="F47" s="30">
        <v>2</v>
      </c>
      <c r="G47" s="30"/>
      <c r="H47" s="30"/>
      <c r="I47" s="30">
        <v>1</v>
      </c>
      <c r="J47" s="30"/>
      <c r="K47" s="30"/>
      <c r="L47" s="30"/>
      <c r="M47" s="30"/>
      <c r="N47" s="30"/>
      <c r="O47" s="30"/>
      <c r="P47" s="30"/>
      <c r="Q47" s="30"/>
      <c r="R47" s="30">
        <v>1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>
        <v>2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971</v>
      </c>
      <c r="C48" s="18" t="s">
        <v>1734</v>
      </c>
      <c r="D48" s="18"/>
      <c r="E48" s="30">
        <v>19</v>
      </c>
      <c r="F48" s="30">
        <v>13</v>
      </c>
      <c r="G48" s="30"/>
      <c r="H48" s="30"/>
      <c r="I48" s="30">
        <v>6</v>
      </c>
      <c r="J48" s="30"/>
      <c r="K48" s="30">
        <v>1</v>
      </c>
      <c r="L48" s="30">
        <v>1</v>
      </c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11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972</v>
      </c>
      <c r="C49" s="18" t="s">
        <v>1734</v>
      </c>
      <c r="D49" s="18"/>
      <c r="E49" s="30">
        <v>11</v>
      </c>
      <c r="F49" s="30">
        <v>7</v>
      </c>
      <c r="G49" s="30"/>
      <c r="H49" s="30"/>
      <c r="I49" s="30">
        <v>4</v>
      </c>
      <c r="J49" s="30"/>
      <c r="K49" s="30"/>
      <c r="L49" s="30">
        <v>4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6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973</v>
      </c>
      <c r="C50" s="18" t="s">
        <v>1735</v>
      </c>
      <c r="D50" s="18"/>
      <c r="E50" s="30">
        <v>1</v>
      </c>
      <c r="F50" s="30"/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974</v>
      </c>
      <c r="C51" s="18" t="s">
        <v>1735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975</v>
      </c>
      <c r="C52" s="18" t="s">
        <v>1736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976</v>
      </c>
      <c r="C53" s="18" t="s">
        <v>1736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977</v>
      </c>
      <c r="C54" s="18" t="s">
        <v>1736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978</v>
      </c>
      <c r="C55" s="18" t="s">
        <v>1736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1737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>
        <v>1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979</v>
      </c>
      <c r="C57" s="18" t="s">
        <v>1738</v>
      </c>
      <c r="D57" s="18"/>
      <c r="E57" s="30">
        <v>1</v>
      </c>
      <c r="F57" s="30"/>
      <c r="G57" s="30"/>
      <c r="H57" s="30"/>
      <c r="I57" s="30">
        <v>1</v>
      </c>
      <c r="J57" s="30"/>
      <c r="K57" s="30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980</v>
      </c>
      <c r="C58" s="18" t="s">
        <v>1738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981</v>
      </c>
      <c r="C59" s="18" t="s">
        <v>1739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982</v>
      </c>
      <c r="C60" s="18" t="s">
        <v>1739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983</v>
      </c>
      <c r="C61" s="18" t="s">
        <v>1739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984</v>
      </c>
      <c r="C62" s="18" t="s">
        <v>1739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985</v>
      </c>
      <c r="C63" s="18" t="s">
        <v>1740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986</v>
      </c>
      <c r="C64" s="18" t="s">
        <v>1740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1741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987</v>
      </c>
      <c r="C66" s="18" t="s">
        <v>1742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988</v>
      </c>
      <c r="C67" s="18" t="s">
        <v>1742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989</v>
      </c>
      <c r="C68" s="18" t="s">
        <v>1742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990</v>
      </c>
      <c r="C69" s="18" t="s">
        <v>1743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991</v>
      </c>
      <c r="C70" s="18" t="s">
        <v>1743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992</v>
      </c>
      <c r="C71" s="18" t="s">
        <v>1744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993</v>
      </c>
      <c r="C72" s="18" t="s">
        <v>1744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994</v>
      </c>
      <c r="C73" s="18" t="s">
        <v>1744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995</v>
      </c>
      <c r="C74" s="18" t="s">
        <v>1745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996</v>
      </c>
      <c r="C75" s="18" t="s">
        <v>1745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997</v>
      </c>
      <c r="C76" s="18" t="s">
        <v>1745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998</v>
      </c>
      <c r="C77" s="18" t="s">
        <v>1746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999</v>
      </c>
      <c r="C78" s="18" t="s">
        <v>1746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1747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1000</v>
      </c>
      <c r="C80" s="18" t="s">
        <v>1748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1001</v>
      </c>
      <c r="C81" s="18" t="s">
        <v>1748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1002</v>
      </c>
      <c r="C82" s="18" t="s">
        <v>1749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1003</v>
      </c>
      <c r="C83" s="18" t="s">
        <v>1749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1750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1004</v>
      </c>
      <c r="C85" s="18" t="s">
        <v>1751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1005</v>
      </c>
      <c r="C86" s="18" t="s">
        <v>1751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1006</v>
      </c>
      <c r="C87" s="18" t="s">
        <v>1752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1007</v>
      </c>
      <c r="C88" s="18" t="s">
        <v>1752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1008</v>
      </c>
      <c r="C89" s="18" t="s">
        <v>1752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1009</v>
      </c>
      <c r="C90" s="18" t="s">
        <v>1752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1010</v>
      </c>
      <c r="C91" s="18" t="s">
        <v>1752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1011</v>
      </c>
      <c r="C92" s="18" t="s">
        <v>1753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1012</v>
      </c>
      <c r="C93" s="18" t="s">
        <v>1753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1013</v>
      </c>
      <c r="C94" s="18" t="s">
        <v>1753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1754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1014</v>
      </c>
      <c r="C96" s="18" t="s">
        <v>1755</v>
      </c>
      <c r="D96" s="18"/>
      <c r="E96" s="27">
        <f>SUM(E97:E113)</f>
        <v>3</v>
      </c>
      <c r="F96" s="27">
        <f aca="true" t="shared" si="2" ref="F96:BM96">SUM(F97:F113)</f>
        <v>3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3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1015</v>
      </c>
      <c r="C97" s="18" t="s">
        <v>1756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1016</v>
      </c>
      <c r="C98" s="18" t="s">
        <v>1756</v>
      </c>
      <c r="D98" s="18"/>
      <c r="E98" s="30">
        <v>3</v>
      </c>
      <c r="F98" s="30">
        <v>3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3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1017</v>
      </c>
      <c r="C99" s="18" t="s">
        <v>1756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1018</v>
      </c>
      <c r="C100" s="18" t="s">
        <v>1757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1019</v>
      </c>
      <c r="C101" s="18" t="s">
        <v>1757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1758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1020</v>
      </c>
      <c r="C103" s="18" t="s">
        <v>1759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1021</v>
      </c>
      <c r="C104" s="18" t="s">
        <v>1759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1022</v>
      </c>
      <c r="C105" s="18" t="s">
        <v>1759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1023</v>
      </c>
      <c r="C106" s="18" t="s">
        <v>1760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1024</v>
      </c>
      <c r="C107" s="18" t="s">
        <v>1760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1654</v>
      </c>
      <c r="C108" s="18" t="s">
        <v>1760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1025</v>
      </c>
      <c r="C109" s="18" t="s">
        <v>1761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1026</v>
      </c>
      <c r="C110" s="18" t="s">
        <v>1761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1027</v>
      </c>
      <c r="C111" s="18" t="s">
        <v>1761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1028</v>
      </c>
      <c r="C112" s="18" t="s">
        <v>1762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1029</v>
      </c>
      <c r="C113" s="18" t="s">
        <v>1762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1030</v>
      </c>
      <c r="C114" s="18" t="s">
        <v>1763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1031</v>
      </c>
      <c r="C115" s="18" t="s">
        <v>1764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1032</v>
      </c>
      <c r="C116" s="18" t="s">
        <v>1764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1033</v>
      </c>
      <c r="C117" s="18" t="s">
        <v>1764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1034</v>
      </c>
      <c r="C118" s="18" t="s">
        <v>1764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1035</v>
      </c>
      <c r="C119" s="18" t="s">
        <v>1765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1036</v>
      </c>
      <c r="C120" s="18" t="s">
        <v>1765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1037</v>
      </c>
      <c r="C121" s="18" t="s">
        <v>1765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1038</v>
      </c>
      <c r="C122" s="18" t="s">
        <v>1766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1039</v>
      </c>
      <c r="C123" s="18" t="s">
        <v>1766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1040</v>
      </c>
      <c r="C124" s="18" t="s">
        <v>1767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1041</v>
      </c>
      <c r="C125" s="18" t="s">
        <v>1767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1042</v>
      </c>
      <c r="C126" s="18" t="s">
        <v>1768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1043</v>
      </c>
      <c r="C127" s="18" t="s">
        <v>1768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1044</v>
      </c>
      <c r="C128" s="18" t="s">
        <v>1769</v>
      </c>
      <c r="D128" s="18"/>
      <c r="E128" s="27">
        <f>SUM(E129:E200)</f>
        <v>6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5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4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1045</v>
      </c>
      <c r="C129" s="18" t="s">
        <v>1770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1046</v>
      </c>
      <c r="C130" s="18" t="s">
        <v>1770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1047</v>
      </c>
      <c r="C131" s="18" t="s">
        <v>1770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1048</v>
      </c>
      <c r="C132" s="18" t="s">
        <v>1770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1049</v>
      </c>
      <c r="C133" s="18" t="s">
        <v>69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1050</v>
      </c>
      <c r="C134" s="18" t="s">
        <v>69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1051</v>
      </c>
      <c r="C135" s="18" t="s">
        <v>69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1052</v>
      </c>
      <c r="C136" s="18" t="s">
        <v>69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1053</v>
      </c>
      <c r="C137" s="18" t="s">
        <v>69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1054</v>
      </c>
      <c r="C138" s="18" t="s">
        <v>69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1055</v>
      </c>
      <c r="C139" s="18" t="s">
        <v>69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1056</v>
      </c>
      <c r="C140" s="18" t="s">
        <v>69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1057</v>
      </c>
      <c r="C141" s="18" t="s">
        <v>69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1058</v>
      </c>
      <c r="C142" s="18" t="s">
        <v>69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1059</v>
      </c>
      <c r="C143" s="18" t="s">
        <v>69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1060</v>
      </c>
      <c r="C144" s="18" t="s">
        <v>69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1061</v>
      </c>
      <c r="C145" s="18" t="s">
        <v>1604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1062</v>
      </c>
      <c r="C146" s="18" t="s">
        <v>1604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1063</v>
      </c>
      <c r="C147" s="18" t="s">
        <v>1771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1064</v>
      </c>
      <c r="C148" s="18" t="s">
        <v>1771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1065</v>
      </c>
      <c r="C149" s="18" t="s">
        <v>1772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1066</v>
      </c>
      <c r="C150" s="18" t="s">
        <v>1772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1067</v>
      </c>
      <c r="C151" s="18" t="s">
        <v>1773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1068</v>
      </c>
      <c r="C152" s="18" t="s">
        <v>1773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1069</v>
      </c>
      <c r="C153" s="18" t="s">
        <v>1773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1070</v>
      </c>
      <c r="C154" s="18" t="s">
        <v>1774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1071</v>
      </c>
      <c r="C155" s="18" t="s">
        <v>1774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1072</v>
      </c>
      <c r="C156" s="18" t="s">
        <v>1774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1073</v>
      </c>
      <c r="C157" s="18" t="s">
        <v>1605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1074</v>
      </c>
      <c r="C158" s="18" t="s">
        <v>1605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1075</v>
      </c>
      <c r="C159" s="18" t="s">
        <v>1605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1076</v>
      </c>
      <c r="C160" s="18" t="s">
        <v>1775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1077</v>
      </c>
      <c r="C161" s="18" t="s">
        <v>1775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1078</v>
      </c>
      <c r="C162" s="18" t="s">
        <v>1776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1079</v>
      </c>
      <c r="C163" s="18" t="s">
        <v>1776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1080</v>
      </c>
      <c r="C164" s="18" t="s">
        <v>1777</v>
      </c>
      <c r="D164" s="18"/>
      <c r="E164" s="30">
        <v>1</v>
      </c>
      <c r="F164" s="30"/>
      <c r="G164" s="30"/>
      <c r="H164" s="30"/>
      <c r="I164" s="30">
        <v>1</v>
      </c>
      <c r="J164" s="30"/>
      <c r="K164" s="30"/>
      <c r="L164" s="30">
        <v>1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1081</v>
      </c>
      <c r="C165" s="18" t="s">
        <v>1777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1082</v>
      </c>
      <c r="C166" s="18" t="s">
        <v>1778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1083</v>
      </c>
      <c r="C167" s="18" t="s">
        <v>1778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1779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1780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1084</v>
      </c>
      <c r="C170" s="18" t="s">
        <v>1781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1085</v>
      </c>
      <c r="C171" s="18" t="s">
        <v>1781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1086</v>
      </c>
      <c r="C172" s="18" t="s">
        <v>1782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1087</v>
      </c>
      <c r="C173" s="18" t="s">
        <v>1782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1783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1088</v>
      </c>
      <c r="C175" s="18" t="s">
        <v>1784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1089</v>
      </c>
      <c r="C176" s="18" t="s">
        <v>1784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1090</v>
      </c>
      <c r="C177" s="18" t="s">
        <v>1785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1091</v>
      </c>
      <c r="C178" s="18" t="s">
        <v>1785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1092</v>
      </c>
      <c r="C179" s="18" t="s">
        <v>1786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1093</v>
      </c>
      <c r="C180" s="18" t="s">
        <v>1786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1787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1094</v>
      </c>
      <c r="C182" s="18" t="s">
        <v>1788</v>
      </c>
      <c r="D182" s="18"/>
      <c r="E182" s="30">
        <v>4</v>
      </c>
      <c r="F182" s="30"/>
      <c r="G182" s="30"/>
      <c r="H182" s="30"/>
      <c r="I182" s="30">
        <v>4</v>
      </c>
      <c r="J182" s="30"/>
      <c r="K182" s="30"/>
      <c r="L182" s="30"/>
      <c r="M182" s="30"/>
      <c r="N182" s="30"/>
      <c r="O182" s="30"/>
      <c r="P182" s="30"/>
      <c r="Q182" s="30"/>
      <c r="R182" s="30">
        <v>4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1095</v>
      </c>
      <c r="C183" s="18" t="s">
        <v>1788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1096</v>
      </c>
      <c r="C184" s="18" t="s">
        <v>1789</v>
      </c>
      <c r="D184" s="18"/>
      <c r="E184" s="30">
        <v>1</v>
      </c>
      <c r="F184" s="30">
        <v>1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>
        <v>1</v>
      </c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1097</v>
      </c>
      <c r="C185" s="18" t="s">
        <v>1789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1098</v>
      </c>
      <c r="C186" s="18" t="s">
        <v>1789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1099</v>
      </c>
      <c r="C187" s="18" t="s">
        <v>1790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1100</v>
      </c>
      <c r="C188" s="18" t="s">
        <v>1790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1101</v>
      </c>
      <c r="C189" s="18" t="s">
        <v>1790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1791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1792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1102</v>
      </c>
      <c r="C192" s="18" t="s">
        <v>1793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1103</v>
      </c>
      <c r="C193" s="18" t="s">
        <v>1793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1104</v>
      </c>
      <c r="C194" s="18" t="s">
        <v>1794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1105</v>
      </c>
      <c r="C195" s="18" t="s">
        <v>1794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1795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1106</v>
      </c>
      <c r="C197" s="18" t="s">
        <v>1438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1107</v>
      </c>
      <c r="C198" s="18" t="s">
        <v>1438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1108</v>
      </c>
      <c r="C199" s="18" t="s">
        <v>1439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1109</v>
      </c>
      <c r="C200" s="18" t="s">
        <v>1439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1110</v>
      </c>
      <c r="C201" s="18" t="s">
        <v>1440</v>
      </c>
      <c r="D201" s="18"/>
      <c r="E201" s="27">
        <f aca="true" t="shared" si="5" ref="E201:BM201">SUM(E202:E246)</f>
        <v>226</v>
      </c>
      <c r="F201" s="27">
        <f t="shared" si="5"/>
        <v>210</v>
      </c>
      <c r="G201" s="27">
        <f t="shared" si="5"/>
        <v>0</v>
      </c>
      <c r="H201" s="27">
        <f t="shared" si="5"/>
        <v>0</v>
      </c>
      <c r="I201" s="27">
        <f t="shared" si="5"/>
        <v>16</v>
      </c>
      <c r="J201" s="27">
        <f t="shared" si="5"/>
        <v>0</v>
      </c>
      <c r="K201" s="27">
        <f t="shared" si="5"/>
        <v>0</v>
      </c>
      <c r="L201" s="27">
        <f t="shared" si="5"/>
        <v>2</v>
      </c>
      <c r="M201" s="27">
        <f t="shared" si="5"/>
        <v>2</v>
      </c>
      <c r="N201" s="27">
        <f t="shared" si="5"/>
        <v>0</v>
      </c>
      <c r="O201" s="27">
        <f t="shared" si="5"/>
        <v>0</v>
      </c>
      <c r="P201" s="27">
        <f t="shared" si="5"/>
        <v>2</v>
      </c>
      <c r="Q201" s="27">
        <f t="shared" si="5"/>
        <v>5</v>
      </c>
      <c r="R201" s="27">
        <f t="shared" si="5"/>
        <v>5</v>
      </c>
      <c r="S201" s="27">
        <f t="shared" si="5"/>
        <v>0</v>
      </c>
      <c r="T201" s="27">
        <f t="shared" si="5"/>
        <v>49</v>
      </c>
      <c r="U201" s="27">
        <f t="shared" si="5"/>
        <v>4</v>
      </c>
      <c r="V201" s="27">
        <f t="shared" si="5"/>
        <v>10</v>
      </c>
      <c r="W201" s="27">
        <f t="shared" si="5"/>
        <v>9</v>
      </c>
      <c r="X201" s="27">
        <f t="shared" si="5"/>
        <v>17</v>
      </c>
      <c r="Y201" s="27">
        <f t="shared" si="5"/>
        <v>9</v>
      </c>
      <c r="Z201" s="27">
        <f t="shared" si="5"/>
        <v>0</v>
      </c>
      <c r="AA201" s="27">
        <f t="shared" si="5"/>
        <v>0</v>
      </c>
      <c r="AB201" s="27">
        <f t="shared" si="5"/>
        <v>5</v>
      </c>
      <c r="AC201" s="27">
        <f t="shared" si="5"/>
        <v>0</v>
      </c>
      <c r="AD201" s="27">
        <f t="shared" si="5"/>
        <v>7</v>
      </c>
      <c r="AE201" s="27">
        <f t="shared" si="5"/>
        <v>0</v>
      </c>
      <c r="AF201" s="27">
        <f t="shared" si="5"/>
        <v>0</v>
      </c>
      <c r="AG201" s="27">
        <f t="shared" si="5"/>
        <v>5</v>
      </c>
      <c r="AH201" s="27">
        <f t="shared" si="5"/>
        <v>75</v>
      </c>
      <c r="AI201" s="27">
        <f t="shared" si="5"/>
        <v>0</v>
      </c>
      <c r="AJ201" s="27">
        <f t="shared" si="5"/>
        <v>0</v>
      </c>
      <c r="AK201" s="27">
        <f t="shared" si="5"/>
        <v>63</v>
      </c>
      <c r="AL201" s="27">
        <f t="shared" si="5"/>
        <v>5</v>
      </c>
      <c r="AM201" s="27">
        <f t="shared" si="5"/>
        <v>1</v>
      </c>
      <c r="AN201" s="27">
        <f t="shared" si="5"/>
        <v>2</v>
      </c>
      <c r="AO201" s="27">
        <f t="shared" si="5"/>
        <v>0</v>
      </c>
      <c r="AP201" s="27">
        <f t="shared" si="5"/>
        <v>7</v>
      </c>
      <c r="AQ201" s="27">
        <f t="shared" si="5"/>
        <v>7</v>
      </c>
      <c r="AR201" s="27">
        <f t="shared" si="5"/>
        <v>31</v>
      </c>
      <c r="AS201" s="27">
        <f t="shared" si="5"/>
        <v>21</v>
      </c>
      <c r="AT201" s="27">
        <f t="shared" si="5"/>
        <v>0</v>
      </c>
      <c r="AU201" s="27">
        <f t="shared" si="5"/>
        <v>17</v>
      </c>
      <c r="AV201" s="27">
        <f t="shared" si="5"/>
        <v>0</v>
      </c>
      <c r="AW201" s="27">
        <f t="shared" si="5"/>
        <v>2</v>
      </c>
      <c r="AX201" s="27">
        <f t="shared" si="5"/>
        <v>1</v>
      </c>
      <c r="AY201" s="27">
        <f t="shared" si="5"/>
        <v>8</v>
      </c>
      <c r="AZ201" s="27">
        <f t="shared" si="5"/>
        <v>6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1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19</v>
      </c>
      <c r="BM201" s="27">
        <f t="shared" si="5"/>
        <v>0</v>
      </c>
    </row>
    <row r="202" spans="1:65" ht="12.75" customHeight="1">
      <c r="A202" s="5">
        <v>189</v>
      </c>
      <c r="B202" s="10" t="s">
        <v>1111</v>
      </c>
      <c r="C202" s="18" t="s">
        <v>1441</v>
      </c>
      <c r="D202" s="18"/>
      <c r="E202" s="30">
        <v>66</v>
      </c>
      <c r="F202" s="30">
        <v>63</v>
      </c>
      <c r="G202" s="30"/>
      <c r="H202" s="30"/>
      <c r="I202" s="30">
        <v>3</v>
      </c>
      <c r="J202" s="30"/>
      <c r="K202" s="30"/>
      <c r="L202" s="30">
        <v>1</v>
      </c>
      <c r="M202" s="30">
        <v>1</v>
      </c>
      <c r="N202" s="30"/>
      <c r="O202" s="30"/>
      <c r="P202" s="30">
        <v>1</v>
      </c>
      <c r="Q202" s="30"/>
      <c r="R202" s="30"/>
      <c r="S202" s="30"/>
      <c r="T202" s="30">
        <v>1</v>
      </c>
      <c r="U202" s="30"/>
      <c r="V202" s="30"/>
      <c r="W202" s="30">
        <v>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3</v>
      </c>
      <c r="AH202" s="30">
        <v>51</v>
      </c>
      <c r="AI202" s="30"/>
      <c r="AJ202" s="30"/>
      <c r="AK202" s="30">
        <v>5</v>
      </c>
      <c r="AL202" s="30">
        <v>3</v>
      </c>
      <c r="AM202" s="30"/>
      <c r="AN202" s="30"/>
      <c r="AO202" s="30"/>
      <c r="AP202" s="30"/>
      <c r="AQ202" s="30"/>
      <c r="AR202" s="30">
        <v>1</v>
      </c>
      <c r="AS202" s="30">
        <v>1</v>
      </c>
      <c r="AT202" s="30"/>
      <c r="AU202" s="30">
        <v>1</v>
      </c>
      <c r="AV202" s="30"/>
      <c r="AW202" s="30"/>
      <c r="AX202" s="30"/>
      <c r="AY202" s="30">
        <v>1</v>
      </c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1112</v>
      </c>
      <c r="C203" s="18" t="s">
        <v>1441</v>
      </c>
      <c r="D203" s="18"/>
      <c r="E203" s="30">
        <v>28</v>
      </c>
      <c r="F203" s="30">
        <v>28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7</v>
      </c>
      <c r="U203" s="30">
        <v>1</v>
      </c>
      <c r="V203" s="30">
        <v>2</v>
      </c>
      <c r="W203" s="30">
        <v>2</v>
      </c>
      <c r="X203" s="30">
        <v>1</v>
      </c>
      <c r="Y203" s="30">
        <v>1</v>
      </c>
      <c r="Z203" s="30"/>
      <c r="AA203" s="30"/>
      <c r="AB203" s="30">
        <v>3</v>
      </c>
      <c r="AC203" s="30"/>
      <c r="AD203" s="30">
        <v>3</v>
      </c>
      <c r="AE203" s="30"/>
      <c r="AF203" s="30"/>
      <c r="AG203" s="30"/>
      <c r="AH203" s="30"/>
      <c r="AI203" s="30"/>
      <c r="AJ203" s="30"/>
      <c r="AK203" s="30">
        <v>15</v>
      </c>
      <c r="AL203" s="30"/>
      <c r="AM203" s="30"/>
      <c r="AN203" s="30"/>
      <c r="AO203" s="30"/>
      <c r="AP203" s="30"/>
      <c r="AQ203" s="30"/>
      <c r="AR203" s="30">
        <v>6</v>
      </c>
      <c r="AS203" s="30">
        <v>7</v>
      </c>
      <c r="AT203" s="30"/>
      <c r="AU203" s="30">
        <v>6</v>
      </c>
      <c r="AV203" s="30"/>
      <c r="AW203" s="30">
        <v>2</v>
      </c>
      <c r="AX203" s="30"/>
      <c r="AY203" s="30">
        <v>3</v>
      </c>
      <c r="AZ203" s="30">
        <v>1</v>
      </c>
      <c r="BA203" s="30"/>
      <c r="BB203" s="30"/>
      <c r="BC203" s="30"/>
      <c r="BD203" s="30"/>
      <c r="BE203" s="30">
        <v>1</v>
      </c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1113</v>
      </c>
      <c r="C204" s="18" t="s">
        <v>1441</v>
      </c>
      <c r="D204" s="18"/>
      <c r="E204" s="30">
        <v>18</v>
      </c>
      <c r="F204" s="30">
        <v>15</v>
      </c>
      <c r="G204" s="30"/>
      <c r="H204" s="30"/>
      <c r="I204" s="30">
        <v>3</v>
      </c>
      <c r="J204" s="30"/>
      <c r="K204" s="30"/>
      <c r="L204" s="30"/>
      <c r="M204" s="30"/>
      <c r="N204" s="30"/>
      <c r="O204" s="30"/>
      <c r="P204" s="30"/>
      <c r="Q204" s="30">
        <v>3</v>
      </c>
      <c r="R204" s="30"/>
      <c r="S204" s="30"/>
      <c r="T204" s="30">
        <v>3</v>
      </c>
      <c r="U204" s="30"/>
      <c r="V204" s="30">
        <v>1</v>
      </c>
      <c r="W204" s="30">
        <v>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12</v>
      </c>
      <c r="AL204" s="30"/>
      <c r="AM204" s="30"/>
      <c r="AN204" s="30">
        <v>1</v>
      </c>
      <c r="AO204" s="30"/>
      <c r="AP204" s="30"/>
      <c r="AQ204" s="30"/>
      <c r="AR204" s="30"/>
      <c r="AS204" s="30">
        <v>1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1114</v>
      </c>
      <c r="C205" s="18" t="s">
        <v>1441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1115</v>
      </c>
      <c r="C206" s="18" t="s">
        <v>1441</v>
      </c>
      <c r="D206" s="18"/>
      <c r="E206" s="30">
        <v>1</v>
      </c>
      <c r="F206" s="30"/>
      <c r="G206" s="30"/>
      <c r="H206" s="30"/>
      <c r="I206" s="30">
        <v>1</v>
      </c>
      <c r="J206" s="30"/>
      <c r="K206" s="30"/>
      <c r="L206" s="30"/>
      <c r="M206" s="30"/>
      <c r="N206" s="30"/>
      <c r="O206" s="30"/>
      <c r="P206" s="30"/>
      <c r="Q206" s="30">
        <v>1</v>
      </c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1116</v>
      </c>
      <c r="C207" s="18" t="s">
        <v>1442</v>
      </c>
      <c r="D207" s="18"/>
      <c r="E207" s="30">
        <v>19</v>
      </c>
      <c r="F207" s="30">
        <v>18</v>
      </c>
      <c r="G207" s="30"/>
      <c r="H207" s="30"/>
      <c r="I207" s="30">
        <v>1</v>
      </c>
      <c r="J207" s="30"/>
      <c r="K207" s="30"/>
      <c r="L207" s="30"/>
      <c r="M207" s="30"/>
      <c r="N207" s="30"/>
      <c r="O207" s="30"/>
      <c r="P207" s="30">
        <v>1</v>
      </c>
      <c r="Q207" s="30"/>
      <c r="R207" s="30"/>
      <c r="S207" s="30"/>
      <c r="T207" s="30">
        <v>3</v>
      </c>
      <c r="U207" s="30"/>
      <c r="V207" s="30">
        <v>2</v>
      </c>
      <c r="W207" s="30"/>
      <c r="X207" s="30">
        <v>1</v>
      </c>
      <c r="Y207" s="30"/>
      <c r="Z207" s="30"/>
      <c r="AA207" s="30"/>
      <c r="AB207" s="30"/>
      <c r="AC207" s="30"/>
      <c r="AD207" s="30">
        <v>2</v>
      </c>
      <c r="AE207" s="30"/>
      <c r="AF207" s="30"/>
      <c r="AG207" s="30">
        <v>1</v>
      </c>
      <c r="AH207" s="30">
        <v>6</v>
      </c>
      <c r="AI207" s="30"/>
      <c r="AJ207" s="30"/>
      <c r="AK207" s="30">
        <v>5</v>
      </c>
      <c r="AL207" s="30">
        <v>1</v>
      </c>
      <c r="AM207" s="30"/>
      <c r="AN207" s="30"/>
      <c r="AO207" s="30"/>
      <c r="AP207" s="30"/>
      <c r="AQ207" s="30"/>
      <c r="AR207" s="30"/>
      <c r="AS207" s="30">
        <v>2</v>
      </c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1117</v>
      </c>
      <c r="C208" s="18" t="s">
        <v>1442</v>
      </c>
      <c r="D208" s="18"/>
      <c r="E208" s="30">
        <v>27</v>
      </c>
      <c r="F208" s="30">
        <v>27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13</v>
      </c>
      <c r="U208" s="30">
        <v>1</v>
      </c>
      <c r="V208" s="30"/>
      <c r="W208" s="30">
        <v>3</v>
      </c>
      <c r="X208" s="30">
        <v>9</v>
      </c>
      <c r="Y208" s="30"/>
      <c r="Z208" s="30"/>
      <c r="AA208" s="30"/>
      <c r="AB208" s="30"/>
      <c r="AC208" s="30"/>
      <c r="AD208" s="30">
        <v>1</v>
      </c>
      <c r="AE208" s="30"/>
      <c r="AF208" s="30"/>
      <c r="AG208" s="30"/>
      <c r="AH208" s="30">
        <v>1</v>
      </c>
      <c r="AI208" s="30"/>
      <c r="AJ208" s="30"/>
      <c r="AK208" s="30">
        <v>12</v>
      </c>
      <c r="AL208" s="30"/>
      <c r="AM208" s="30"/>
      <c r="AN208" s="30"/>
      <c r="AO208" s="30"/>
      <c r="AP208" s="30"/>
      <c r="AQ208" s="30"/>
      <c r="AR208" s="30">
        <v>6</v>
      </c>
      <c r="AS208" s="30">
        <v>3</v>
      </c>
      <c r="AT208" s="30"/>
      <c r="AU208" s="30">
        <v>3</v>
      </c>
      <c r="AV208" s="30"/>
      <c r="AW208" s="30"/>
      <c r="AX208" s="30"/>
      <c r="AY208" s="30">
        <v>2</v>
      </c>
      <c r="AZ208" s="30">
        <v>1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5</v>
      </c>
      <c r="BM208" s="27"/>
    </row>
    <row r="209" spans="1:65" ht="12.75" customHeight="1">
      <c r="A209" s="5">
        <v>196</v>
      </c>
      <c r="B209" s="10" t="s">
        <v>1118</v>
      </c>
      <c r="C209" s="18" t="s">
        <v>1442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2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1119</v>
      </c>
      <c r="C210" s="18" t="s">
        <v>1442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1120</v>
      </c>
      <c r="C211" s="18" t="s">
        <v>1442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1121</v>
      </c>
      <c r="C212" s="18" t="s">
        <v>1443</v>
      </c>
      <c r="D212" s="18"/>
      <c r="E212" s="30">
        <v>4</v>
      </c>
      <c r="F212" s="30">
        <v>4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3</v>
      </c>
      <c r="U212" s="30"/>
      <c r="V212" s="30"/>
      <c r="W212" s="30">
        <v>1</v>
      </c>
      <c r="X212" s="30">
        <v>2</v>
      </c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>
        <v>1</v>
      </c>
      <c r="AN212" s="30"/>
      <c r="AO212" s="30"/>
      <c r="AP212" s="30"/>
      <c r="AQ212" s="30"/>
      <c r="AR212" s="30">
        <v>2</v>
      </c>
      <c r="AS212" s="30">
        <v>1</v>
      </c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1122</v>
      </c>
      <c r="C213" s="18" t="s">
        <v>1443</v>
      </c>
      <c r="D213" s="18"/>
      <c r="E213" s="30">
        <v>5</v>
      </c>
      <c r="F213" s="30">
        <v>5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3</v>
      </c>
      <c r="U213" s="30"/>
      <c r="V213" s="30"/>
      <c r="W213" s="30"/>
      <c r="X213" s="30">
        <v>2</v>
      </c>
      <c r="Y213" s="30">
        <v>1</v>
      </c>
      <c r="Z213" s="30"/>
      <c r="AA213" s="30"/>
      <c r="AB213" s="30">
        <v>2</v>
      </c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2</v>
      </c>
      <c r="AR213" s="30">
        <v>2</v>
      </c>
      <c r="AS213" s="30">
        <v>1</v>
      </c>
      <c r="AT213" s="30"/>
      <c r="AU213" s="30">
        <v>2</v>
      </c>
      <c r="AV213" s="30"/>
      <c r="AW213" s="30"/>
      <c r="AX213" s="30"/>
      <c r="AY213" s="30"/>
      <c r="AZ213" s="30">
        <v>2</v>
      </c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5</v>
      </c>
      <c r="BM213" s="27"/>
    </row>
    <row r="214" spans="1:65" ht="12.75" customHeight="1">
      <c r="A214" s="5">
        <v>201</v>
      </c>
      <c r="B214" s="10" t="s">
        <v>1123</v>
      </c>
      <c r="C214" s="18" t="s">
        <v>1443</v>
      </c>
      <c r="D214" s="18"/>
      <c r="E214" s="30">
        <v>3</v>
      </c>
      <c r="F214" s="30">
        <v>3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3</v>
      </c>
      <c r="U214" s="30"/>
      <c r="V214" s="30">
        <v>2</v>
      </c>
      <c r="W214" s="30"/>
      <c r="X214" s="30">
        <v>1</v>
      </c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>
        <v>1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>
        <v>3</v>
      </c>
      <c r="BM214" s="27"/>
    </row>
    <row r="215" spans="1:65" ht="12.75" customHeight="1">
      <c r="A215" s="5">
        <v>202</v>
      </c>
      <c r="B215" s="10" t="s">
        <v>1124</v>
      </c>
      <c r="C215" s="18" t="s">
        <v>1443</v>
      </c>
      <c r="D215" s="18"/>
      <c r="E215" s="30">
        <v>7</v>
      </c>
      <c r="F215" s="30">
        <v>7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>
        <v>7</v>
      </c>
      <c r="U215" s="30"/>
      <c r="V215" s="30">
        <v>1</v>
      </c>
      <c r="W215" s="30"/>
      <c r="X215" s="30"/>
      <c r="Y215" s="30">
        <v>6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3</v>
      </c>
      <c r="AR215" s="30">
        <v>4</v>
      </c>
      <c r="AS215" s="30">
        <v>1</v>
      </c>
      <c r="AT215" s="30"/>
      <c r="AU215" s="30">
        <v>2</v>
      </c>
      <c r="AV215" s="30"/>
      <c r="AW215" s="30"/>
      <c r="AX215" s="30"/>
      <c r="AY215" s="30"/>
      <c r="AZ215" s="30">
        <v>2</v>
      </c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>
        <v>6</v>
      </c>
      <c r="BM215" s="27"/>
    </row>
    <row r="216" spans="1:65" ht="25.5" customHeight="1" hidden="1">
      <c r="A216" s="5">
        <v>203</v>
      </c>
      <c r="B216" s="10" t="s">
        <v>1125</v>
      </c>
      <c r="C216" s="18" t="s">
        <v>1634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1126</v>
      </c>
      <c r="C217" s="18" t="s">
        <v>1634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1127</v>
      </c>
      <c r="C218" s="18" t="s">
        <v>1444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1128</v>
      </c>
      <c r="C219" s="18" t="s">
        <v>1444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1129</v>
      </c>
      <c r="C220" s="18" t="s">
        <v>1444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1130</v>
      </c>
      <c r="C221" s="18" t="s">
        <v>1444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1131</v>
      </c>
      <c r="C222" s="18" t="s">
        <v>1445</v>
      </c>
      <c r="D222" s="18"/>
      <c r="E222" s="30">
        <v>11</v>
      </c>
      <c r="F222" s="30">
        <v>10</v>
      </c>
      <c r="G222" s="30"/>
      <c r="H222" s="30"/>
      <c r="I222" s="30">
        <v>1</v>
      </c>
      <c r="J222" s="30"/>
      <c r="K222" s="30"/>
      <c r="L222" s="30">
        <v>1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8</v>
      </c>
      <c r="AI222" s="30"/>
      <c r="AJ222" s="30"/>
      <c r="AK222" s="30">
        <v>1</v>
      </c>
      <c r="AL222" s="30"/>
      <c r="AM222" s="30"/>
      <c r="AN222" s="30"/>
      <c r="AO222" s="30"/>
      <c r="AP222" s="30"/>
      <c r="AQ222" s="30"/>
      <c r="AR222" s="30">
        <v>1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1132</v>
      </c>
      <c r="C223" s="18" t="s">
        <v>1445</v>
      </c>
      <c r="D223" s="18"/>
      <c r="E223" s="30">
        <v>14</v>
      </c>
      <c r="F223" s="30">
        <v>10</v>
      </c>
      <c r="G223" s="30"/>
      <c r="H223" s="30"/>
      <c r="I223" s="30">
        <v>4</v>
      </c>
      <c r="J223" s="30"/>
      <c r="K223" s="30"/>
      <c r="L223" s="30"/>
      <c r="M223" s="30"/>
      <c r="N223" s="30"/>
      <c r="O223" s="30"/>
      <c r="P223" s="30"/>
      <c r="Q223" s="30">
        <v>1</v>
      </c>
      <c r="R223" s="30">
        <v>3</v>
      </c>
      <c r="S223" s="30"/>
      <c r="T223" s="30">
        <v>3</v>
      </c>
      <c r="U223" s="30">
        <v>2</v>
      </c>
      <c r="V223" s="30"/>
      <c r="W223" s="30"/>
      <c r="X223" s="30">
        <v>1</v>
      </c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3</v>
      </c>
      <c r="AI223" s="30"/>
      <c r="AJ223" s="30"/>
      <c r="AK223" s="30">
        <v>3</v>
      </c>
      <c r="AL223" s="30">
        <v>1</v>
      </c>
      <c r="AM223" s="30"/>
      <c r="AN223" s="30"/>
      <c r="AO223" s="30"/>
      <c r="AP223" s="30"/>
      <c r="AQ223" s="30"/>
      <c r="AR223" s="30">
        <v>4</v>
      </c>
      <c r="AS223" s="30">
        <v>3</v>
      </c>
      <c r="AT223" s="30"/>
      <c r="AU223" s="30">
        <v>2</v>
      </c>
      <c r="AV223" s="30"/>
      <c r="AW223" s="30"/>
      <c r="AX223" s="30">
        <v>1</v>
      </c>
      <c r="AY223" s="30">
        <v>1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1133</v>
      </c>
      <c r="C224" s="18" t="s">
        <v>1445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1134</v>
      </c>
      <c r="C225" s="18" t="s">
        <v>1445</v>
      </c>
      <c r="D225" s="18"/>
      <c r="E225" s="30">
        <v>1</v>
      </c>
      <c r="F225" s="30">
        <v>1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1</v>
      </c>
      <c r="U225" s="30"/>
      <c r="V225" s="30"/>
      <c r="W225" s="30"/>
      <c r="X225" s="30"/>
      <c r="Y225" s="30">
        <v>1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>
        <v>1</v>
      </c>
      <c r="AR225" s="30">
        <v>1</v>
      </c>
      <c r="AS225" s="30">
        <v>1</v>
      </c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1135</v>
      </c>
      <c r="C226" s="18" t="s">
        <v>1446</v>
      </c>
      <c r="D226" s="18"/>
      <c r="E226" s="30">
        <v>7</v>
      </c>
      <c r="F226" s="30">
        <v>7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6</v>
      </c>
      <c r="AI226" s="30"/>
      <c r="AJ226" s="30"/>
      <c r="AK226" s="30">
        <v>1</v>
      </c>
      <c r="AL226" s="30"/>
      <c r="AM226" s="30"/>
      <c r="AN226" s="30"/>
      <c r="AO226" s="30"/>
      <c r="AP226" s="30">
        <v>1</v>
      </c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1136</v>
      </c>
      <c r="C227" s="18" t="s">
        <v>1446</v>
      </c>
      <c r="D227" s="18"/>
      <c r="E227" s="30">
        <v>6</v>
      </c>
      <c r="F227" s="30">
        <v>4</v>
      </c>
      <c r="G227" s="30"/>
      <c r="H227" s="30"/>
      <c r="I227" s="30">
        <v>2</v>
      </c>
      <c r="J227" s="30"/>
      <c r="K227" s="30"/>
      <c r="L227" s="30"/>
      <c r="M227" s="30">
        <v>1</v>
      </c>
      <c r="N227" s="30"/>
      <c r="O227" s="30"/>
      <c r="P227" s="30"/>
      <c r="Q227" s="30"/>
      <c r="R227" s="30">
        <v>1</v>
      </c>
      <c r="S227" s="30"/>
      <c r="T227" s="30">
        <v>2</v>
      </c>
      <c r="U227" s="30"/>
      <c r="V227" s="30">
        <v>2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2</v>
      </c>
      <c r="AL227" s="30"/>
      <c r="AM227" s="30"/>
      <c r="AN227" s="30"/>
      <c r="AO227" s="30"/>
      <c r="AP227" s="30">
        <v>4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1137</v>
      </c>
      <c r="C228" s="18" t="s">
        <v>1446</v>
      </c>
      <c r="D228" s="18"/>
      <c r="E228" s="30">
        <v>1</v>
      </c>
      <c r="F228" s="30">
        <v>1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1</v>
      </c>
      <c r="AL228" s="30"/>
      <c r="AM228" s="30"/>
      <c r="AN228" s="30"/>
      <c r="AO228" s="30"/>
      <c r="AP228" s="30">
        <v>1</v>
      </c>
      <c r="AQ228" s="30"/>
      <c r="AR228" s="30">
        <v>1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1138</v>
      </c>
      <c r="C229" s="18" t="s">
        <v>1446</v>
      </c>
      <c r="D229" s="18"/>
      <c r="E229" s="30">
        <v>2</v>
      </c>
      <c r="F229" s="30">
        <v>2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>
        <v>1</v>
      </c>
      <c r="AE229" s="30"/>
      <c r="AF229" s="30"/>
      <c r="AG229" s="30"/>
      <c r="AH229" s="30"/>
      <c r="AI229" s="30"/>
      <c r="AJ229" s="30"/>
      <c r="AK229" s="30">
        <v>1</v>
      </c>
      <c r="AL229" s="30"/>
      <c r="AM229" s="30"/>
      <c r="AN229" s="30">
        <v>1</v>
      </c>
      <c r="AO229" s="30"/>
      <c r="AP229" s="30">
        <v>1</v>
      </c>
      <c r="AQ229" s="30"/>
      <c r="AR229" s="30">
        <v>1</v>
      </c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1139</v>
      </c>
      <c r="C230" s="18" t="s">
        <v>1446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1140</v>
      </c>
      <c r="C231" s="18" t="s">
        <v>1447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1141</v>
      </c>
      <c r="C232" s="18" t="s">
        <v>1447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1142</v>
      </c>
      <c r="C234" s="18" t="s">
        <v>1448</v>
      </c>
      <c r="D234" s="18"/>
      <c r="E234" s="30">
        <v>1</v>
      </c>
      <c r="F234" s="30"/>
      <c r="G234" s="30"/>
      <c r="H234" s="30"/>
      <c r="I234" s="30">
        <v>1</v>
      </c>
      <c r="J234" s="30"/>
      <c r="K234" s="30"/>
      <c r="L234" s="30"/>
      <c r="M234" s="30"/>
      <c r="N234" s="30"/>
      <c r="O234" s="30"/>
      <c r="P234" s="30"/>
      <c r="Q234" s="30"/>
      <c r="R234" s="30">
        <v>1</v>
      </c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1143</v>
      </c>
      <c r="C235" s="18" t="s">
        <v>1448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1144</v>
      </c>
      <c r="C236" s="18" t="s">
        <v>1449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1145</v>
      </c>
      <c r="C237" s="18" t="s">
        <v>1449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1146</v>
      </c>
      <c r="C238" s="18" t="s">
        <v>1449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1450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1451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1452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1147</v>
      </c>
      <c r="C242" s="18" t="s">
        <v>1453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1148</v>
      </c>
      <c r="C243" s="18" t="s">
        <v>1453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1149</v>
      </c>
      <c r="C244" s="18" t="s">
        <v>1453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1150</v>
      </c>
      <c r="C245" s="18" t="s">
        <v>1453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1454</v>
      </c>
      <c r="D246" s="18"/>
      <c r="E246" s="30">
        <v>3</v>
      </c>
      <c r="F246" s="30">
        <v>3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3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1151</v>
      </c>
      <c r="C247" s="18" t="s">
        <v>1455</v>
      </c>
      <c r="D247" s="18"/>
      <c r="E247" s="27">
        <f>SUM(E248:E358)</f>
        <v>20</v>
      </c>
      <c r="F247" s="27">
        <f aca="true" t="shared" si="6" ref="F247:BM247">SUM(F248:F358)</f>
        <v>8</v>
      </c>
      <c r="G247" s="27">
        <f t="shared" si="6"/>
        <v>0</v>
      </c>
      <c r="H247" s="27">
        <f t="shared" si="6"/>
        <v>0</v>
      </c>
      <c r="I247" s="27">
        <f t="shared" si="6"/>
        <v>12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5</v>
      </c>
      <c r="AI247" s="27">
        <f t="shared" si="6"/>
        <v>0</v>
      </c>
      <c r="AJ247" s="27">
        <f t="shared" si="6"/>
        <v>0</v>
      </c>
      <c r="AK247" s="27">
        <f t="shared" si="6"/>
        <v>3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3</v>
      </c>
      <c r="AQ247" s="27">
        <f t="shared" si="6"/>
        <v>1</v>
      </c>
      <c r="AR247" s="27">
        <f t="shared" si="6"/>
        <v>3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3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1152</v>
      </c>
      <c r="C248" s="18" t="s">
        <v>71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1153</v>
      </c>
      <c r="C249" s="18" t="s">
        <v>71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1154</v>
      </c>
      <c r="C250" s="18" t="s">
        <v>71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1155</v>
      </c>
      <c r="C251" s="18" t="s">
        <v>72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1156</v>
      </c>
      <c r="C252" s="18" t="s">
        <v>72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1157</v>
      </c>
      <c r="C253" s="18" t="s">
        <v>1456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1158</v>
      </c>
      <c r="C254" s="18" t="s">
        <v>1456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1159</v>
      </c>
      <c r="C255" s="18" t="s">
        <v>1457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1160</v>
      </c>
      <c r="C256" s="18" t="s">
        <v>1457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1161</v>
      </c>
      <c r="C257" s="18" t="s">
        <v>1458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1162</v>
      </c>
      <c r="C258" s="18" t="s">
        <v>1458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1163</v>
      </c>
      <c r="C259" s="18" t="s">
        <v>1459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1164</v>
      </c>
      <c r="C260" s="18" t="s">
        <v>1459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1165</v>
      </c>
      <c r="C261" s="18" t="s">
        <v>1460</v>
      </c>
      <c r="D261" s="18"/>
      <c r="E261" s="30">
        <v>1</v>
      </c>
      <c r="F261" s="30">
        <v>1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1</v>
      </c>
      <c r="AI261" s="30"/>
      <c r="AJ261" s="30"/>
      <c r="AK261" s="30"/>
      <c r="AL261" s="30"/>
      <c r="AM261" s="30"/>
      <c r="AN261" s="30"/>
      <c r="AO261" s="30"/>
      <c r="AP261" s="30"/>
      <c r="AQ261" s="30">
        <v>1</v>
      </c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1166</v>
      </c>
      <c r="C262" s="18" t="s">
        <v>1460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1167</v>
      </c>
      <c r="C263" s="18" t="s">
        <v>1461</v>
      </c>
      <c r="D263" s="18"/>
      <c r="E263" s="30">
        <v>2</v>
      </c>
      <c r="F263" s="30">
        <v>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2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1168</v>
      </c>
      <c r="C264" s="18" t="s">
        <v>1461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1169</v>
      </c>
      <c r="C265" s="18" t="s">
        <v>1461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1170</v>
      </c>
      <c r="C266" s="18" t="s">
        <v>1462</v>
      </c>
      <c r="D266" s="18"/>
      <c r="E266" s="30">
        <v>2</v>
      </c>
      <c r="F266" s="30">
        <v>1</v>
      </c>
      <c r="G266" s="30"/>
      <c r="H266" s="30"/>
      <c r="I266" s="30">
        <v>1</v>
      </c>
      <c r="J266" s="30"/>
      <c r="K266" s="30"/>
      <c r="L266" s="30"/>
      <c r="M266" s="30"/>
      <c r="N266" s="30"/>
      <c r="O266" s="30"/>
      <c r="P266" s="30"/>
      <c r="Q266" s="30"/>
      <c r="R266" s="30">
        <v>1</v>
      </c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>
        <v>1</v>
      </c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1171</v>
      </c>
      <c r="C267" s="18" t="s">
        <v>1462</v>
      </c>
      <c r="D267" s="18"/>
      <c r="E267" s="30">
        <v>4</v>
      </c>
      <c r="F267" s="30">
        <v>1</v>
      </c>
      <c r="G267" s="30"/>
      <c r="H267" s="30"/>
      <c r="I267" s="30">
        <v>3</v>
      </c>
      <c r="J267" s="30"/>
      <c r="K267" s="30"/>
      <c r="L267" s="30"/>
      <c r="M267" s="30"/>
      <c r="N267" s="30"/>
      <c r="O267" s="30"/>
      <c r="P267" s="30"/>
      <c r="Q267" s="30"/>
      <c r="R267" s="30">
        <v>3</v>
      </c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>
        <v>1</v>
      </c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1610</v>
      </c>
      <c r="C268" s="18" t="s">
        <v>1612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1611</v>
      </c>
      <c r="C269" s="18" t="s">
        <v>1612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1172</v>
      </c>
      <c r="C270" s="18" t="s">
        <v>1463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1173</v>
      </c>
      <c r="C271" s="18" t="s">
        <v>1463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1174</v>
      </c>
      <c r="C272" s="18" t="s">
        <v>1463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2251</v>
      </c>
      <c r="C273" s="18" t="s">
        <v>1614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2252</v>
      </c>
      <c r="C274" s="18" t="s">
        <v>1614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1613</v>
      </c>
      <c r="C275" s="18" t="s">
        <v>1614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1175</v>
      </c>
      <c r="C276" s="18" t="s">
        <v>1464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1176</v>
      </c>
      <c r="C277" s="18" t="s">
        <v>1464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1177</v>
      </c>
      <c r="C278" s="18" t="s">
        <v>1464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1178</v>
      </c>
      <c r="C279" s="18" t="s">
        <v>1465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1179</v>
      </c>
      <c r="C280" s="18" t="s">
        <v>1466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1180</v>
      </c>
      <c r="C281" s="18" t="s">
        <v>1466</v>
      </c>
      <c r="D281" s="18"/>
      <c r="E281" s="30">
        <v>3</v>
      </c>
      <c r="F281" s="30">
        <v>3</v>
      </c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>
        <v>3</v>
      </c>
      <c r="AL281" s="30"/>
      <c r="AM281" s="30"/>
      <c r="AN281" s="30"/>
      <c r="AO281" s="30"/>
      <c r="AP281" s="30">
        <v>3</v>
      </c>
      <c r="AQ281" s="30"/>
      <c r="AR281" s="30">
        <v>3</v>
      </c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>
        <v>3</v>
      </c>
      <c r="BM281" s="27"/>
    </row>
    <row r="282" spans="1:65" ht="25.5" customHeight="1" hidden="1">
      <c r="A282" s="5">
        <v>269</v>
      </c>
      <c r="B282" s="10" t="s">
        <v>1181</v>
      </c>
      <c r="C282" s="18" t="s">
        <v>1466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1182</v>
      </c>
      <c r="C283" s="18" t="s">
        <v>1642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1183</v>
      </c>
      <c r="C284" s="18" t="s">
        <v>1642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1184</v>
      </c>
      <c r="C285" s="18" t="s">
        <v>1467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1185</v>
      </c>
      <c r="C286" s="18" t="s">
        <v>1467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1186</v>
      </c>
      <c r="C287" s="18" t="s">
        <v>1468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1187</v>
      </c>
      <c r="C288" s="18" t="s">
        <v>1468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1188</v>
      </c>
      <c r="C289" s="18" t="s">
        <v>73</v>
      </c>
      <c r="D289" s="18"/>
      <c r="E289" s="30">
        <v>5</v>
      </c>
      <c r="F289" s="30"/>
      <c r="G289" s="30"/>
      <c r="H289" s="30"/>
      <c r="I289" s="30">
        <v>5</v>
      </c>
      <c r="J289" s="30"/>
      <c r="K289" s="30"/>
      <c r="L289" s="30"/>
      <c r="M289" s="30"/>
      <c r="N289" s="30"/>
      <c r="O289" s="30"/>
      <c r="P289" s="30"/>
      <c r="Q289" s="30"/>
      <c r="R289" s="30">
        <v>5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1189</v>
      </c>
      <c r="C290" s="18" t="s">
        <v>73</v>
      </c>
      <c r="D290" s="18"/>
      <c r="E290" s="30">
        <v>1</v>
      </c>
      <c r="F290" s="30"/>
      <c r="G290" s="30"/>
      <c r="H290" s="30"/>
      <c r="I290" s="30">
        <v>1</v>
      </c>
      <c r="J290" s="30"/>
      <c r="K290" s="30"/>
      <c r="L290" s="30"/>
      <c r="M290" s="30"/>
      <c r="N290" s="30"/>
      <c r="O290" s="30"/>
      <c r="P290" s="30"/>
      <c r="Q290" s="30"/>
      <c r="R290" s="30">
        <v>1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1190</v>
      </c>
      <c r="C291" s="18" t="s">
        <v>73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1191</v>
      </c>
      <c r="C292" s="18" t="s">
        <v>1469</v>
      </c>
      <c r="D292" s="18"/>
      <c r="E292" s="30">
        <v>1</v>
      </c>
      <c r="F292" s="30"/>
      <c r="G292" s="30"/>
      <c r="H292" s="30"/>
      <c r="I292" s="30">
        <v>1</v>
      </c>
      <c r="J292" s="30"/>
      <c r="K292" s="30"/>
      <c r="L292" s="30"/>
      <c r="M292" s="30"/>
      <c r="N292" s="30"/>
      <c r="O292" s="30"/>
      <c r="P292" s="30"/>
      <c r="Q292" s="30"/>
      <c r="R292" s="30">
        <v>1</v>
      </c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1192</v>
      </c>
      <c r="C293" s="18" t="s">
        <v>1469</v>
      </c>
      <c r="D293" s="18"/>
      <c r="E293" s="30">
        <v>1</v>
      </c>
      <c r="F293" s="30"/>
      <c r="G293" s="30"/>
      <c r="H293" s="30"/>
      <c r="I293" s="30">
        <v>1</v>
      </c>
      <c r="J293" s="30"/>
      <c r="K293" s="30"/>
      <c r="L293" s="30"/>
      <c r="M293" s="30"/>
      <c r="N293" s="30"/>
      <c r="O293" s="30"/>
      <c r="P293" s="30"/>
      <c r="Q293" s="30"/>
      <c r="R293" s="30">
        <v>1</v>
      </c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1193</v>
      </c>
      <c r="C294" s="18" t="s">
        <v>1469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1194</v>
      </c>
      <c r="C295" s="18" t="s">
        <v>1470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1195</v>
      </c>
      <c r="C296" s="18" t="s">
        <v>1470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1471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1472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1196</v>
      </c>
      <c r="C299" s="18" t="s">
        <v>74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1197</v>
      </c>
      <c r="C300" s="18" t="s">
        <v>74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1198</v>
      </c>
      <c r="C301" s="18" t="s">
        <v>1473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1199</v>
      </c>
      <c r="C302" s="18" t="s">
        <v>1473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1474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1475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1476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1477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1200</v>
      </c>
      <c r="C307" s="18" t="s">
        <v>1478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1201</v>
      </c>
      <c r="C308" s="18" t="s">
        <v>1478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1657</v>
      </c>
      <c r="C309" s="18" t="s">
        <v>1655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1656</v>
      </c>
      <c r="C310" s="18" t="s">
        <v>1655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1479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1202</v>
      </c>
      <c r="C312" s="18" t="s">
        <v>1480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1203</v>
      </c>
      <c r="C313" s="18" t="s">
        <v>1480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1204</v>
      </c>
      <c r="C314" s="18" t="s">
        <v>1481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1205</v>
      </c>
      <c r="C315" s="18" t="s">
        <v>1482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1206</v>
      </c>
      <c r="C316" s="18" t="s">
        <v>1483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1207</v>
      </c>
      <c r="C317" s="18" t="s">
        <v>1483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1208</v>
      </c>
      <c r="C318" s="18" t="s">
        <v>1483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1209</v>
      </c>
      <c r="C319" s="18" t="s">
        <v>1484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1210</v>
      </c>
      <c r="C320" s="18" t="s">
        <v>1484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1211</v>
      </c>
      <c r="C321" s="18" t="s">
        <v>1485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1212</v>
      </c>
      <c r="C322" s="18" t="s">
        <v>1485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1213</v>
      </c>
      <c r="C324" s="18" t="s">
        <v>1487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1214</v>
      </c>
      <c r="C325" s="18" t="s">
        <v>1487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1215</v>
      </c>
      <c r="C326" s="18" t="s">
        <v>1488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1216</v>
      </c>
      <c r="C327" s="18" t="s">
        <v>1488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1217</v>
      </c>
      <c r="C328" s="18" t="s">
        <v>1488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1489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1490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1218</v>
      </c>
      <c r="C331" s="18" t="s">
        <v>1491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1219</v>
      </c>
      <c r="C332" s="18" t="s">
        <v>1492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1220</v>
      </c>
      <c r="C333" s="18" t="s">
        <v>1492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1658</v>
      </c>
      <c r="C334" s="18" t="s">
        <v>1492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1659</v>
      </c>
      <c r="C335" s="18" t="s">
        <v>1492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1221</v>
      </c>
      <c r="C336" s="18" t="s">
        <v>1493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1222</v>
      </c>
      <c r="C337" s="18" t="s">
        <v>1493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1223</v>
      </c>
      <c r="C338" s="18" t="s">
        <v>1494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1224</v>
      </c>
      <c r="C339" s="18" t="s">
        <v>1494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1225</v>
      </c>
      <c r="C340" s="18" t="s">
        <v>1495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1226</v>
      </c>
      <c r="C341" s="18" t="s">
        <v>1495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1227</v>
      </c>
      <c r="C342" s="18" t="s">
        <v>1495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1496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1228</v>
      </c>
      <c r="C344" s="18" t="s">
        <v>1497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1229</v>
      </c>
      <c r="C345" s="18" t="s">
        <v>1497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1230</v>
      </c>
      <c r="C346" s="18" t="s">
        <v>1498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1231</v>
      </c>
      <c r="C347" s="18" t="s">
        <v>1498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1232</v>
      </c>
      <c r="C348" s="19" t="s">
        <v>1499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1233</v>
      </c>
      <c r="C349" s="18" t="s">
        <v>1499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1234</v>
      </c>
      <c r="C350" s="18" t="s">
        <v>1499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1235</v>
      </c>
      <c r="C351" s="18" t="s">
        <v>1500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1236</v>
      </c>
      <c r="C352" s="18" t="s">
        <v>1500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1237</v>
      </c>
      <c r="C353" s="18" t="s">
        <v>1500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1238</v>
      </c>
      <c r="C354" s="18" t="s">
        <v>1500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1239</v>
      </c>
      <c r="C355" s="18" t="s">
        <v>1501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1240</v>
      </c>
      <c r="C356" s="18" t="s">
        <v>1501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1241</v>
      </c>
      <c r="C357" s="18" t="s">
        <v>1501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1242</v>
      </c>
      <c r="C358" s="18" t="s">
        <v>1501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1243</v>
      </c>
      <c r="C359" s="18" t="s">
        <v>1502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1503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1504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1244</v>
      </c>
      <c r="C362" s="18" t="s">
        <v>1505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1245</v>
      </c>
      <c r="C363" s="18" t="s">
        <v>1505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1246</v>
      </c>
      <c r="C364" s="18" t="s">
        <v>1506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1247</v>
      </c>
      <c r="C365" s="18" t="s">
        <v>1506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1248</v>
      </c>
      <c r="C366" s="18" t="s">
        <v>1507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1249</v>
      </c>
      <c r="C367" s="18" t="s">
        <v>1507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1250</v>
      </c>
      <c r="C368" s="18" t="s">
        <v>1507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1251</v>
      </c>
      <c r="C369" s="18" t="s">
        <v>1508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1252</v>
      </c>
      <c r="C370" s="18" t="s">
        <v>1508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1253</v>
      </c>
      <c r="C371" s="18" t="s">
        <v>1508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1254</v>
      </c>
      <c r="C372" s="18" t="s">
        <v>1509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1255</v>
      </c>
      <c r="C373" s="18" t="s">
        <v>1509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1256</v>
      </c>
      <c r="C374" s="18" t="s">
        <v>1509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1257</v>
      </c>
      <c r="C375" s="18" t="s">
        <v>1509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1258</v>
      </c>
      <c r="C376" s="18" t="s">
        <v>1510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1259</v>
      </c>
      <c r="C377" s="18" t="s">
        <v>1510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1260</v>
      </c>
      <c r="C378" s="18" t="s">
        <v>1511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1261</v>
      </c>
      <c r="C379" s="18" t="s">
        <v>1511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1262</v>
      </c>
      <c r="C380" s="18" t="s">
        <v>1512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1263</v>
      </c>
      <c r="C381" s="18" t="s">
        <v>1512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1264</v>
      </c>
      <c r="C382" s="18" t="s">
        <v>1512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1265</v>
      </c>
      <c r="C383" s="18" t="s">
        <v>1513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1266</v>
      </c>
      <c r="C384" s="18" t="s">
        <v>1513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1267</v>
      </c>
      <c r="C385" s="18" t="s">
        <v>1514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1268</v>
      </c>
      <c r="C386" s="18" t="s">
        <v>1514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1515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1516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1269</v>
      </c>
      <c r="C389" s="18" t="s">
        <v>1517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1270</v>
      </c>
      <c r="C390" s="18" t="s">
        <v>1517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1271</v>
      </c>
      <c r="C391" s="18" t="s">
        <v>1518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1272</v>
      </c>
      <c r="C392" s="18" t="s">
        <v>1518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1519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1520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1273</v>
      </c>
      <c r="C395" s="18" t="s">
        <v>1521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1274</v>
      </c>
      <c r="C396" s="18" t="s">
        <v>1521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1275</v>
      </c>
      <c r="C397" s="18" t="s">
        <v>1522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1276</v>
      </c>
      <c r="C398" s="18" t="s">
        <v>1522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1523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1277</v>
      </c>
      <c r="C400" s="18" t="s">
        <v>1524</v>
      </c>
      <c r="D400" s="18"/>
      <c r="E400" s="27">
        <f aca="true" t="shared" si="8" ref="E400:BM400">SUM(E401:E454)</f>
        <v>12</v>
      </c>
      <c r="F400" s="27">
        <f t="shared" si="8"/>
        <v>10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1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2</v>
      </c>
      <c r="U400" s="27">
        <f t="shared" si="8"/>
        <v>0</v>
      </c>
      <c r="V400" s="27">
        <f t="shared" si="8"/>
        <v>0</v>
      </c>
      <c r="W400" s="27">
        <f t="shared" si="8"/>
        <v>2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1</v>
      </c>
      <c r="AE400" s="27">
        <f t="shared" si="8"/>
        <v>0</v>
      </c>
      <c r="AF400" s="27">
        <f t="shared" si="8"/>
        <v>1</v>
      </c>
      <c r="AG400" s="27">
        <f t="shared" si="8"/>
        <v>0</v>
      </c>
      <c r="AH400" s="27">
        <f t="shared" si="8"/>
        <v>2</v>
      </c>
      <c r="AI400" s="27">
        <f t="shared" si="8"/>
        <v>0</v>
      </c>
      <c r="AJ400" s="27">
        <f t="shared" si="8"/>
        <v>0</v>
      </c>
      <c r="AK400" s="27">
        <f t="shared" si="8"/>
        <v>4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2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1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1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1278</v>
      </c>
      <c r="C401" s="18" t="s">
        <v>1525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1279</v>
      </c>
      <c r="C402" s="18" t="s">
        <v>1526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1280</v>
      </c>
      <c r="C403" s="18" t="s">
        <v>1526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1527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1281</v>
      </c>
      <c r="C405" s="18" t="s">
        <v>1528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1282</v>
      </c>
      <c r="C406" s="18" t="s">
        <v>1528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1283</v>
      </c>
      <c r="C407" s="18" t="s">
        <v>1528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1284</v>
      </c>
      <c r="C408" s="18" t="s">
        <v>1529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1285</v>
      </c>
      <c r="C409" s="18" t="s">
        <v>1529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1286</v>
      </c>
      <c r="C410" s="18" t="s">
        <v>1530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1287</v>
      </c>
      <c r="C411" s="18" t="s">
        <v>1530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1288</v>
      </c>
      <c r="C412" s="18" t="s">
        <v>1531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1289</v>
      </c>
      <c r="C413" s="18" t="s">
        <v>1532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1290</v>
      </c>
      <c r="C414" s="18" t="s">
        <v>1532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1650</v>
      </c>
      <c r="C415" s="18" t="s">
        <v>1651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1652</v>
      </c>
      <c r="C416" s="18" t="s">
        <v>1651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1653</v>
      </c>
      <c r="C417" s="18" t="s">
        <v>1651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1291</v>
      </c>
      <c r="C418" s="18" t="s">
        <v>1533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1292</v>
      </c>
      <c r="C419" s="18" t="s">
        <v>1533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1293</v>
      </c>
      <c r="C420" s="18" t="s">
        <v>1534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1294</v>
      </c>
      <c r="C421" s="18" t="s">
        <v>1534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1295</v>
      </c>
      <c r="C422" s="18" t="s">
        <v>1534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1296</v>
      </c>
      <c r="C423" s="18" t="s">
        <v>1534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1297</v>
      </c>
      <c r="C424" s="18" t="s">
        <v>1534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1535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1298</v>
      </c>
      <c r="C426" s="18" t="s">
        <v>1536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1299</v>
      </c>
      <c r="C427" s="18" t="s">
        <v>1536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1300</v>
      </c>
      <c r="C428" s="18" t="s">
        <v>1536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1301</v>
      </c>
      <c r="C429" s="18" t="s">
        <v>1537</v>
      </c>
      <c r="D429" s="18"/>
      <c r="E429" s="30">
        <v>7</v>
      </c>
      <c r="F429" s="30">
        <v>6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/>
      <c r="R429" s="30">
        <v>1</v>
      </c>
      <c r="S429" s="30"/>
      <c r="T429" s="30">
        <v>2</v>
      </c>
      <c r="U429" s="30"/>
      <c r="V429" s="30"/>
      <c r="W429" s="30">
        <v>2</v>
      </c>
      <c r="X429" s="30"/>
      <c r="Y429" s="30"/>
      <c r="Z429" s="30"/>
      <c r="AA429" s="30"/>
      <c r="AB429" s="30"/>
      <c r="AC429" s="30"/>
      <c r="AD429" s="30"/>
      <c r="AE429" s="30"/>
      <c r="AF429" s="30">
        <v>1</v>
      </c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/>
      <c r="AS429" s="30">
        <v>2</v>
      </c>
      <c r="AT429" s="30"/>
      <c r="AU429" s="30">
        <v>2</v>
      </c>
      <c r="AV429" s="30"/>
      <c r="AW429" s="30"/>
      <c r="AX429" s="30"/>
      <c r="AY429" s="30">
        <v>1</v>
      </c>
      <c r="AZ429" s="30">
        <v>1</v>
      </c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1</v>
      </c>
      <c r="BM429" s="27"/>
    </row>
    <row r="430" spans="1:65" ht="25.5" customHeight="1">
      <c r="A430" s="5">
        <v>417</v>
      </c>
      <c r="B430" s="10" t="s">
        <v>1302</v>
      </c>
      <c r="C430" s="18" t="s">
        <v>1537</v>
      </c>
      <c r="D430" s="18"/>
      <c r="E430" s="30">
        <v>5</v>
      </c>
      <c r="F430" s="30">
        <v>4</v>
      </c>
      <c r="G430" s="30"/>
      <c r="H430" s="30"/>
      <c r="I430" s="30">
        <v>1</v>
      </c>
      <c r="J430" s="30"/>
      <c r="K430" s="30"/>
      <c r="L430" s="30"/>
      <c r="M430" s="30">
        <v>1</v>
      </c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>
        <v>1</v>
      </c>
      <c r="AE430" s="30"/>
      <c r="AF430" s="30"/>
      <c r="AG430" s="30"/>
      <c r="AH430" s="30">
        <v>2</v>
      </c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1589</v>
      </c>
      <c r="C431" s="18" t="s">
        <v>1592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1590</v>
      </c>
      <c r="C432" s="18" t="s">
        <v>1592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1591</v>
      </c>
      <c r="C433" s="18" t="s">
        <v>1592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1538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1303</v>
      </c>
      <c r="C435" s="18" t="s">
        <v>1539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1304</v>
      </c>
      <c r="C436" s="18" t="s">
        <v>1539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1305</v>
      </c>
      <c r="C437" s="18" t="s">
        <v>1539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1306</v>
      </c>
      <c r="C438" s="18" t="s">
        <v>76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1307</v>
      </c>
      <c r="C439" s="18" t="s">
        <v>76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1308</v>
      </c>
      <c r="C440" s="18" t="s">
        <v>76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1309</v>
      </c>
      <c r="C441" s="18" t="s">
        <v>1540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1310</v>
      </c>
      <c r="C442" s="18" t="s">
        <v>1540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1311</v>
      </c>
      <c r="C443" s="18" t="s">
        <v>1541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1312</v>
      </c>
      <c r="C444" s="18" t="s">
        <v>1541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1313</v>
      </c>
      <c r="C445" s="18" t="s">
        <v>77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1314</v>
      </c>
      <c r="C446" s="18" t="s">
        <v>77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1315</v>
      </c>
      <c r="C447" s="18" t="s">
        <v>77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1316</v>
      </c>
      <c r="C448" s="18" t="s">
        <v>77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1317</v>
      </c>
      <c r="C449" s="18" t="s">
        <v>1542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1318</v>
      </c>
      <c r="C450" s="18" t="s">
        <v>1542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1319</v>
      </c>
      <c r="C451" s="18" t="s">
        <v>1543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1320</v>
      </c>
      <c r="C452" s="18" t="s">
        <v>1543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1321</v>
      </c>
      <c r="C453" s="18" t="s">
        <v>1544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1322</v>
      </c>
      <c r="C454" s="18" t="s">
        <v>1544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1323</v>
      </c>
      <c r="C455" s="18" t="s">
        <v>1545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1324</v>
      </c>
      <c r="C456" s="18" t="s">
        <v>1546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1325</v>
      </c>
      <c r="C457" s="18" t="s">
        <v>1546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1326</v>
      </c>
      <c r="C458" s="18" t="s">
        <v>1547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1327</v>
      </c>
      <c r="C459" s="18" t="s">
        <v>1547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1328</v>
      </c>
      <c r="C460" s="18" t="s">
        <v>1548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1329</v>
      </c>
      <c r="C461" s="18" t="s">
        <v>1548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1330</v>
      </c>
      <c r="C462" s="18" t="s">
        <v>1549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1331</v>
      </c>
      <c r="C463" s="18" t="s">
        <v>1549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1332</v>
      </c>
      <c r="C464" s="18" t="s">
        <v>1550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1333</v>
      </c>
      <c r="C465" s="18" t="s">
        <v>1550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1334</v>
      </c>
      <c r="C466" s="18" t="s">
        <v>1551</v>
      </c>
      <c r="D466" s="18"/>
      <c r="E466" s="27">
        <f>SUM(E467:E505)</f>
        <v>40</v>
      </c>
      <c r="F466" s="27">
        <f aca="true" t="shared" si="10" ref="F466:BM466">SUM(F467:F505)</f>
        <v>38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1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7</v>
      </c>
      <c r="U466" s="27">
        <f t="shared" si="10"/>
        <v>0</v>
      </c>
      <c r="V466" s="27">
        <f t="shared" si="10"/>
        <v>1</v>
      </c>
      <c r="W466" s="27">
        <f t="shared" si="10"/>
        <v>2</v>
      </c>
      <c r="X466" s="27">
        <f t="shared" si="10"/>
        <v>3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3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10</v>
      </c>
      <c r="AI466" s="27">
        <f t="shared" si="10"/>
        <v>0</v>
      </c>
      <c r="AJ466" s="27">
        <f t="shared" si="10"/>
        <v>0</v>
      </c>
      <c r="AK466" s="27">
        <f t="shared" si="10"/>
        <v>16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4</v>
      </c>
      <c r="AQ466" s="27">
        <f t="shared" si="10"/>
        <v>2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1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1335</v>
      </c>
      <c r="C467" s="18" t="s">
        <v>1552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1336</v>
      </c>
      <c r="C468" s="18" t="s">
        <v>1552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1337</v>
      </c>
      <c r="C469" s="18" t="s">
        <v>1552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1638</v>
      </c>
      <c r="C470" s="18" t="s">
        <v>1639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1338</v>
      </c>
      <c r="C471" s="18" t="s">
        <v>1553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1339</v>
      </c>
      <c r="C472" s="18" t="s">
        <v>1553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1340</v>
      </c>
      <c r="C473" s="18" t="s">
        <v>1553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1341</v>
      </c>
      <c r="C474" s="18" t="s">
        <v>1554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1342</v>
      </c>
      <c r="C475" s="18" t="s">
        <v>1554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1343</v>
      </c>
      <c r="C476" s="18" t="s">
        <v>1554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1344</v>
      </c>
      <c r="C477" s="18" t="s">
        <v>1555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1345</v>
      </c>
      <c r="C478" s="18" t="s">
        <v>1555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1346</v>
      </c>
      <c r="C479" s="18" t="s">
        <v>1555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1347</v>
      </c>
      <c r="C480" s="18" t="s">
        <v>1556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1348</v>
      </c>
      <c r="C481" s="18" t="s">
        <v>1556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1349</v>
      </c>
      <c r="C482" s="18" t="s">
        <v>1556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1350</v>
      </c>
      <c r="C483" s="18" t="s">
        <v>1557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1351</v>
      </c>
      <c r="C484" s="18" t="s">
        <v>1557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1352</v>
      </c>
      <c r="C485" s="18" t="s">
        <v>1557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1353</v>
      </c>
      <c r="C486" s="18" t="s">
        <v>1558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1354</v>
      </c>
      <c r="C487" s="18" t="s">
        <v>1558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1355</v>
      </c>
      <c r="C488" s="18" t="s">
        <v>1558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1356</v>
      </c>
      <c r="C489" s="18" t="s">
        <v>1559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1357</v>
      </c>
      <c r="C490" s="18" t="s">
        <v>1559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1560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1561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1358</v>
      </c>
      <c r="C493" s="18" t="s">
        <v>1562</v>
      </c>
      <c r="D493" s="18"/>
      <c r="E493" s="30">
        <v>15</v>
      </c>
      <c r="F493" s="30">
        <v>13</v>
      </c>
      <c r="G493" s="30"/>
      <c r="H493" s="30"/>
      <c r="I493" s="30">
        <v>2</v>
      </c>
      <c r="J493" s="30"/>
      <c r="K493" s="30">
        <v>1</v>
      </c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>
        <v>2</v>
      </c>
      <c r="AC493" s="30"/>
      <c r="AD493" s="30"/>
      <c r="AE493" s="30"/>
      <c r="AF493" s="30"/>
      <c r="AG493" s="30"/>
      <c r="AH493" s="30">
        <v>10</v>
      </c>
      <c r="AI493" s="30"/>
      <c r="AJ493" s="30"/>
      <c r="AK493" s="30">
        <v>1</v>
      </c>
      <c r="AL493" s="30"/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1359</v>
      </c>
      <c r="C494" s="18" t="s">
        <v>1562</v>
      </c>
      <c r="D494" s="18"/>
      <c r="E494" s="30">
        <v>6</v>
      </c>
      <c r="F494" s="30">
        <v>6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2</v>
      </c>
      <c r="U494" s="30"/>
      <c r="V494" s="30">
        <v>1</v>
      </c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>
        <v>2</v>
      </c>
      <c r="AM494" s="30"/>
      <c r="AN494" s="30"/>
      <c r="AO494" s="30"/>
      <c r="AP494" s="30">
        <v>3</v>
      </c>
      <c r="AQ494" s="30"/>
      <c r="AR494" s="30">
        <v>1</v>
      </c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1360</v>
      </c>
      <c r="C495" s="18" t="s">
        <v>1562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1563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1564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1361</v>
      </c>
      <c r="C498" s="18" t="s">
        <v>1565</v>
      </c>
      <c r="D498" s="18"/>
      <c r="E498" s="30">
        <v>11</v>
      </c>
      <c r="F498" s="30">
        <v>11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>
        <v>1</v>
      </c>
      <c r="X498" s="30"/>
      <c r="Y498" s="30"/>
      <c r="Z498" s="30"/>
      <c r="AA498" s="30"/>
      <c r="AB498" s="30">
        <v>1</v>
      </c>
      <c r="AC498" s="30"/>
      <c r="AD498" s="30"/>
      <c r="AE498" s="30"/>
      <c r="AF498" s="30"/>
      <c r="AG498" s="30"/>
      <c r="AH498" s="30"/>
      <c r="AI498" s="30"/>
      <c r="AJ498" s="30"/>
      <c r="AK498" s="30">
        <v>9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1362</v>
      </c>
      <c r="C499" s="18" t="s">
        <v>1565</v>
      </c>
      <c r="D499" s="18"/>
      <c r="E499" s="30">
        <v>6</v>
      </c>
      <c r="F499" s="30">
        <v>6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4</v>
      </c>
      <c r="AL499" s="30"/>
      <c r="AM499" s="30"/>
      <c r="AN499" s="30"/>
      <c r="AO499" s="30"/>
      <c r="AP499" s="30"/>
      <c r="AQ499" s="30">
        <v>1</v>
      </c>
      <c r="AR499" s="30"/>
      <c r="AS499" s="30">
        <v>1</v>
      </c>
      <c r="AT499" s="30"/>
      <c r="AU499" s="30">
        <v>1</v>
      </c>
      <c r="AV499" s="30"/>
      <c r="AW499" s="30"/>
      <c r="AX499" s="30"/>
      <c r="AY499" s="30"/>
      <c r="AZ499" s="30">
        <v>1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1363</v>
      </c>
      <c r="C500" s="18" t="s">
        <v>1565</v>
      </c>
      <c r="D500" s="18"/>
      <c r="E500" s="30">
        <v>1</v>
      </c>
      <c r="F500" s="30">
        <v>1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>
        <v>1</v>
      </c>
      <c r="U500" s="30"/>
      <c r="V500" s="30"/>
      <c r="W500" s="30"/>
      <c r="X500" s="30"/>
      <c r="Y500" s="30">
        <v>1</v>
      </c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>
        <v>1</v>
      </c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1566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1567</v>
      </c>
      <c r="D502" s="18"/>
      <c r="E502" s="30"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>
        <v>1</v>
      </c>
      <c r="U502" s="30"/>
      <c r="V502" s="30"/>
      <c r="W502" s="30"/>
      <c r="X502" s="30">
        <v>1</v>
      </c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1364</v>
      </c>
      <c r="C503" s="18" t="s">
        <v>1568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1365</v>
      </c>
      <c r="C504" s="18" t="s">
        <v>1568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1366</v>
      </c>
      <c r="C505" s="18" t="s">
        <v>1568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1367</v>
      </c>
      <c r="C506" s="18" t="s">
        <v>1569</v>
      </c>
      <c r="D506" s="18"/>
      <c r="E506" s="27">
        <f aca="true" t="shared" si="11" ref="E506:BM506">SUM(E507:E546)</f>
        <v>20</v>
      </c>
      <c r="F506" s="27">
        <f t="shared" si="11"/>
        <v>19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1</v>
      </c>
      <c r="R506" s="27">
        <f t="shared" si="11"/>
        <v>0</v>
      </c>
      <c r="S506" s="27">
        <f t="shared" si="11"/>
        <v>0</v>
      </c>
      <c r="T506" s="27">
        <f t="shared" si="11"/>
        <v>5</v>
      </c>
      <c r="U506" s="27">
        <f t="shared" si="11"/>
        <v>0</v>
      </c>
      <c r="V506" s="27">
        <f t="shared" si="11"/>
        <v>1</v>
      </c>
      <c r="W506" s="27">
        <f t="shared" si="11"/>
        <v>1</v>
      </c>
      <c r="X506" s="27">
        <f t="shared" si="11"/>
        <v>3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2</v>
      </c>
      <c r="AI506" s="27">
        <f t="shared" si="11"/>
        <v>0</v>
      </c>
      <c r="AJ506" s="27">
        <f t="shared" si="11"/>
        <v>0</v>
      </c>
      <c r="AK506" s="27">
        <f t="shared" si="11"/>
        <v>9</v>
      </c>
      <c r="AL506" s="27">
        <f t="shared" si="11"/>
        <v>1</v>
      </c>
      <c r="AM506" s="27">
        <f t="shared" si="11"/>
        <v>1</v>
      </c>
      <c r="AN506" s="27">
        <f t="shared" si="11"/>
        <v>0</v>
      </c>
      <c r="AO506" s="27">
        <f t="shared" si="11"/>
        <v>0</v>
      </c>
      <c r="AP506" s="27">
        <f t="shared" si="11"/>
        <v>4</v>
      </c>
      <c r="AQ506" s="27">
        <f t="shared" si="11"/>
        <v>0</v>
      </c>
      <c r="AR506" s="27">
        <f t="shared" si="11"/>
        <v>6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2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1570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1368</v>
      </c>
      <c r="C508" s="18" t="s">
        <v>1571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1369</v>
      </c>
      <c r="C509" s="18" t="s">
        <v>1571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1572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1370</v>
      </c>
      <c r="C511" s="18" t="s">
        <v>1573</v>
      </c>
      <c r="D511" s="18"/>
      <c r="E511" s="30">
        <v>2</v>
      </c>
      <c r="F511" s="30">
        <v>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>
        <v>1</v>
      </c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1371</v>
      </c>
      <c r="C512" s="18" t="s">
        <v>1573</v>
      </c>
      <c r="D512" s="18"/>
      <c r="E512" s="30">
        <v>6</v>
      </c>
      <c r="F512" s="30">
        <v>5</v>
      </c>
      <c r="G512" s="30"/>
      <c r="H512" s="30"/>
      <c r="I512" s="30">
        <v>1</v>
      </c>
      <c r="J512" s="30"/>
      <c r="K512" s="30"/>
      <c r="L512" s="30"/>
      <c r="M512" s="30"/>
      <c r="N512" s="30"/>
      <c r="O512" s="30"/>
      <c r="P512" s="30"/>
      <c r="Q512" s="30">
        <v>1</v>
      </c>
      <c r="R512" s="30"/>
      <c r="S512" s="30"/>
      <c r="T512" s="30">
        <v>1</v>
      </c>
      <c r="U512" s="30"/>
      <c r="V512" s="30">
        <v>1</v>
      </c>
      <c r="W512" s="30"/>
      <c r="X512" s="30"/>
      <c r="Y512" s="30"/>
      <c r="Z512" s="30"/>
      <c r="AA512" s="30"/>
      <c r="AB512" s="30">
        <v>1</v>
      </c>
      <c r="AC512" s="30"/>
      <c r="AD512" s="30"/>
      <c r="AE512" s="30"/>
      <c r="AF512" s="30"/>
      <c r="AG512" s="30"/>
      <c r="AH512" s="30"/>
      <c r="AI512" s="30"/>
      <c r="AJ512" s="30"/>
      <c r="AK512" s="30">
        <v>2</v>
      </c>
      <c r="AL512" s="30">
        <v>1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1372</v>
      </c>
      <c r="C513" s="18" t="s">
        <v>1573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1373</v>
      </c>
      <c r="C514" s="18" t="s">
        <v>1573</v>
      </c>
      <c r="D514" s="18"/>
      <c r="E514" s="30">
        <v>3</v>
      </c>
      <c r="F514" s="30">
        <v>3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>
        <v>1</v>
      </c>
      <c r="U514" s="30"/>
      <c r="V514" s="30"/>
      <c r="W514" s="30"/>
      <c r="X514" s="30">
        <v>1</v>
      </c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2</v>
      </c>
      <c r="AL514" s="30"/>
      <c r="AM514" s="30"/>
      <c r="AN514" s="30"/>
      <c r="AO514" s="30"/>
      <c r="AP514" s="30"/>
      <c r="AQ514" s="30"/>
      <c r="AR514" s="30">
        <v>2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1574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1374</v>
      </c>
      <c r="C516" s="18" t="s">
        <v>1574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1375</v>
      </c>
      <c r="C517" s="18" t="s">
        <v>1574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1376</v>
      </c>
      <c r="C518" s="18" t="s">
        <v>1574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1377</v>
      </c>
      <c r="C519" s="18" t="s">
        <v>1575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1378</v>
      </c>
      <c r="C520" s="18" t="s">
        <v>1575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1379</v>
      </c>
      <c r="C521" s="18" t="s">
        <v>1575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1380</v>
      </c>
      <c r="C522" s="18" t="s">
        <v>1575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1381</v>
      </c>
      <c r="C523" s="18" t="s">
        <v>1575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1382</v>
      </c>
      <c r="C524" s="18" t="s">
        <v>1576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1383</v>
      </c>
      <c r="C525" s="18" t="s">
        <v>1576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1384</v>
      </c>
      <c r="C526" s="18" t="s">
        <v>1576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1385</v>
      </c>
      <c r="C527" s="18" t="s">
        <v>1577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1386</v>
      </c>
      <c r="C528" s="18" t="s">
        <v>1577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1387</v>
      </c>
      <c r="C529" s="18" t="s">
        <v>1578</v>
      </c>
      <c r="D529" s="18"/>
      <c r="E529" s="30">
        <v>1</v>
      </c>
      <c r="F529" s="30">
        <v>1</v>
      </c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>
        <v>1</v>
      </c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1388</v>
      </c>
      <c r="C530" s="18" t="s">
        <v>1578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7</v>
      </c>
      <c r="C531" s="18" t="s">
        <v>1578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8</v>
      </c>
      <c r="C532" s="18" t="s">
        <v>1579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9</v>
      </c>
      <c r="C533" s="18" t="s">
        <v>1579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10</v>
      </c>
      <c r="C534" s="18" t="s">
        <v>1579</v>
      </c>
      <c r="D534" s="18"/>
      <c r="E534" s="30">
        <v>3</v>
      </c>
      <c r="F534" s="30">
        <v>3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>
        <v>3</v>
      </c>
      <c r="U534" s="30"/>
      <c r="V534" s="30"/>
      <c r="W534" s="30">
        <v>1</v>
      </c>
      <c r="X534" s="30">
        <v>2</v>
      </c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>
        <v>3</v>
      </c>
      <c r="AQ534" s="30"/>
      <c r="AR534" s="30">
        <v>1</v>
      </c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1620</v>
      </c>
      <c r="C535" s="18" t="s">
        <v>1579</v>
      </c>
      <c r="D535" s="18"/>
      <c r="E535" s="30">
        <v>1</v>
      </c>
      <c r="F535" s="30">
        <v>1</v>
      </c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>
        <v>1</v>
      </c>
      <c r="AL535" s="30"/>
      <c r="AM535" s="30"/>
      <c r="AN535" s="30"/>
      <c r="AO535" s="30"/>
      <c r="AP535" s="30">
        <v>1</v>
      </c>
      <c r="AQ535" s="30"/>
      <c r="AR535" s="30">
        <v>1</v>
      </c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1621</v>
      </c>
      <c r="C536" s="18" t="s">
        <v>1579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11</v>
      </c>
      <c r="C537" s="18" t="s">
        <v>1580</v>
      </c>
      <c r="D537" s="18"/>
      <c r="E537" s="30">
        <v>1</v>
      </c>
      <c r="F537" s="30">
        <v>1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1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12</v>
      </c>
      <c r="C538" s="18" t="s">
        <v>1580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13</v>
      </c>
      <c r="C539" s="18" t="s">
        <v>1580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14</v>
      </c>
      <c r="C540" s="18" t="s">
        <v>1581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15</v>
      </c>
      <c r="C541" s="18" t="s">
        <v>1581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16</v>
      </c>
      <c r="C542" s="18" t="s">
        <v>1581</v>
      </c>
      <c r="D542" s="18"/>
      <c r="E542" s="30">
        <v>3</v>
      </c>
      <c r="F542" s="30">
        <v>3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>
        <v>3</v>
      </c>
      <c r="AL542" s="30"/>
      <c r="AM542" s="30"/>
      <c r="AN542" s="30"/>
      <c r="AO542" s="30"/>
      <c r="AP542" s="30"/>
      <c r="AQ542" s="30"/>
      <c r="AR542" s="30">
        <v>2</v>
      </c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>
        <v>2</v>
      </c>
      <c r="BM542" s="27"/>
    </row>
    <row r="543" spans="1:65" ht="25.5" customHeight="1" hidden="1">
      <c r="A543" s="5">
        <v>530</v>
      </c>
      <c r="B543" s="10" t="s">
        <v>17</v>
      </c>
      <c r="C543" s="18" t="s">
        <v>1581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1582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18</v>
      </c>
      <c r="C545" s="18" t="s">
        <v>1582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</v>
      </c>
      <c r="C546" s="18" t="s">
        <v>1582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20</v>
      </c>
      <c r="C547" s="18" t="s">
        <v>1583</v>
      </c>
      <c r="D547" s="18"/>
      <c r="E547" s="27">
        <f>SUM(E549:E608)</f>
        <v>42</v>
      </c>
      <c r="F547" s="27">
        <f aca="true" t="shared" si="12" ref="F547:BM547">SUM(F549:F608)</f>
        <v>35</v>
      </c>
      <c r="G547" s="27">
        <f t="shared" si="12"/>
        <v>0</v>
      </c>
      <c r="H547" s="27">
        <f t="shared" si="12"/>
        <v>0</v>
      </c>
      <c r="I547" s="27">
        <f t="shared" si="12"/>
        <v>7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4</v>
      </c>
      <c r="R547" s="27">
        <f t="shared" si="12"/>
        <v>3</v>
      </c>
      <c r="S547" s="27">
        <f t="shared" si="12"/>
        <v>0</v>
      </c>
      <c r="T547" s="27">
        <f t="shared" si="12"/>
        <v>10</v>
      </c>
      <c r="U547" s="27">
        <f t="shared" si="12"/>
        <v>2</v>
      </c>
      <c r="V547" s="27">
        <f t="shared" si="12"/>
        <v>0</v>
      </c>
      <c r="W547" s="27">
        <f t="shared" si="12"/>
        <v>0</v>
      </c>
      <c r="X547" s="27">
        <f t="shared" si="12"/>
        <v>5</v>
      </c>
      <c r="Y547" s="27">
        <f t="shared" si="12"/>
        <v>3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2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10</v>
      </c>
      <c r="AI547" s="27">
        <f t="shared" si="12"/>
        <v>0</v>
      </c>
      <c r="AJ547" s="27">
        <f t="shared" si="12"/>
        <v>0</v>
      </c>
      <c r="AK547" s="27">
        <f t="shared" si="12"/>
        <v>13</v>
      </c>
      <c r="AL547" s="27">
        <f t="shared" si="12"/>
        <v>0</v>
      </c>
      <c r="AM547" s="27">
        <f t="shared" si="12"/>
        <v>0</v>
      </c>
      <c r="AN547" s="27">
        <f t="shared" si="12"/>
        <v>1</v>
      </c>
      <c r="AO547" s="27">
        <f t="shared" si="12"/>
        <v>0</v>
      </c>
      <c r="AP547" s="27">
        <f t="shared" si="12"/>
        <v>3</v>
      </c>
      <c r="AQ547" s="27">
        <f t="shared" si="12"/>
        <v>7</v>
      </c>
      <c r="AR547" s="27">
        <f t="shared" si="12"/>
        <v>8</v>
      </c>
      <c r="AS547" s="27">
        <f t="shared" si="12"/>
        <v>5</v>
      </c>
      <c r="AT547" s="27">
        <f t="shared" si="12"/>
        <v>0</v>
      </c>
      <c r="AU547" s="27">
        <f t="shared" si="12"/>
        <v>3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1</v>
      </c>
      <c r="AZ547" s="27">
        <f t="shared" si="12"/>
        <v>1</v>
      </c>
      <c r="BA547" s="27">
        <f t="shared" si="12"/>
        <v>1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7</v>
      </c>
      <c r="BM547" s="27">
        <f t="shared" si="12"/>
        <v>0</v>
      </c>
    </row>
    <row r="548" spans="1:65" ht="33.75" customHeight="1">
      <c r="A548" s="5">
        <v>535</v>
      </c>
      <c r="B548" s="10" t="s">
        <v>21</v>
      </c>
      <c r="C548" s="18" t="s">
        <v>1584</v>
      </c>
      <c r="D548" s="18"/>
      <c r="E548" s="27">
        <f>SUM(E549:E588)</f>
        <v>42</v>
      </c>
      <c r="F548" s="27">
        <f aca="true" t="shared" si="13" ref="F548:BM548">SUM(F549:F588)</f>
        <v>35</v>
      </c>
      <c r="G548" s="27">
        <f t="shared" si="13"/>
        <v>0</v>
      </c>
      <c r="H548" s="27">
        <f t="shared" si="13"/>
        <v>0</v>
      </c>
      <c r="I548" s="27">
        <f t="shared" si="13"/>
        <v>7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4</v>
      </c>
      <c r="R548" s="27">
        <f t="shared" si="13"/>
        <v>3</v>
      </c>
      <c r="S548" s="27">
        <f t="shared" si="13"/>
        <v>0</v>
      </c>
      <c r="T548" s="27">
        <f t="shared" si="13"/>
        <v>10</v>
      </c>
      <c r="U548" s="27">
        <f t="shared" si="13"/>
        <v>2</v>
      </c>
      <c r="V548" s="27">
        <f t="shared" si="13"/>
        <v>0</v>
      </c>
      <c r="W548" s="27">
        <f t="shared" si="13"/>
        <v>0</v>
      </c>
      <c r="X548" s="27">
        <f t="shared" si="13"/>
        <v>5</v>
      </c>
      <c r="Y548" s="27">
        <f t="shared" si="13"/>
        <v>3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2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10</v>
      </c>
      <c r="AI548" s="27">
        <f t="shared" si="13"/>
        <v>0</v>
      </c>
      <c r="AJ548" s="27">
        <f t="shared" si="13"/>
        <v>0</v>
      </c>
      <c r="AK548" s="27">
        <f t="shared" si="13"/>
        <v>13</v>
      </c>
      <c r="AL548" s="27">
        <f t="shared" si="13"/>
        <v>0</v>
      </c>
      <c r="AM548" s="27">
        <f t="shared" si="13"/>
        <v>0</v>
      </c>
      <c r="AN548" s="27">
        <f t="shared" si="13"/>
        <v>1</v>
      </c>
      <c r="AO548" s="27">
        <f t="shared" si="13"/>
        <v>0</v>
      </c>
      <c r="AP548" s="27">
        <f t="shared" si="13"/>
        <v>3</v>
      </c>
      <c r="AQ548" s="27">
        <f t="shared" si="13"/>
        <v>7</v>
      </c>
      <c r="AR548" s="27">
        <f t="shared" si="13"/>
        <v>8</v>
      </c>
      <c r="AS548" s="27">
        <f t="shared" si="13"/>
        <v>5</v>
      </c>
      <c r="AT548" s="27">
        <f t="shared" si="13"/>
        <v>0</v>
      </c>
      <c r="AU548" s="27">
        <f t="shared" si="13"/>
        <v>3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1</v>
      </c>
      <c r="AZ548" s="27">
        <f t="shared" si="13"/>
        <v>1</v>
      </c>
      <c r="BA548" s="27">
        <f t="shared" si="13"/>
        <v>1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7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22</v>
      </c>
      <c r="C549" s="18" t="s">
        <v>1664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23</v>
      </c>
      <c r="C550" s="18" t="s">
        <v>1664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24</v>
      </c>
      <c r="C551" s="18" t="s">
        <v>1664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25</v>
      </c>
      <c r="C552" s="18" t="s">
        <v>1585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26</v>
      </c>
      <c r="C553" s="18" t="s">
        <v>1585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27</v>
      </c>
      <c r="C554" s="18" t="s">
        <v>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28</v>
      </c>
      <c r="C555" s="18" t="s">
        <v>0</v>
      </c>
      <c r="D555" s="18"/>
      <c r="E555" s="30">
        <v>14</v>
      </c>
      <c r="F555" s="30">
        <v>11</v>
      </c>
      <c r="G555" s="30"/>
      <c r="H555" s="30"/>
      <c r="I555" s="30">
        <v>3</v>
      </c>
      <c r="J555" s="30"/>
      <c r="K555" s="30"/>
      <c r="L555" s="30"/>
      <c r="M555" s="30"/>
      <c r="N555" s="30"/>
      <c r="O555" s="30"/>
      <c r="P555" s="30"/>
      <c r="Q555" s="30">
        <v>1</v>
      </c>
      <c r="R555" s="30">
        <v>2</v>
      </c>
      <c r="S555" s="30"/>
      <c r="T555" s="30">
        <v>4</v>
      </c>
      <c r="U555" s="30"/>
      <c r="V555" s="30"/>
      <c r="W555" s="30"/>
      <c r="X555" s="30">
        <v>2</v>
      </c>
      <c r="Y555" s="30">
        <v>2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7</v>
      </c>
      <c r="AL555" s="30"/>
      <c r="AM555" s="30"/>
      <c r="AN555" s="30"/>
      <c r="AO555" s="30"/>
      <c r="AP555" s="30">
        <v>1</v>
      </c>
      <c r="AQ555" s="30">
        <v>4</v>
      </c>
      <c r="AR555" s="30">
        <v>3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4</v>
      </c>
      <c r="BM555" s="27"/>
    </row>
    <row r="556" spans="1:65" ht="45" customHeight="1">
      <c r="A556" s="5">
        <v>543</v>
      </c>
      <c r="B556" s="10" t="s">
        <v>29</v>
      </c>
      <c r="C556" s="18" t="s">
        <v>0</v>
      </c>
      <c r="D556" s="18"/>
      <c r="E556" s="30">
        <v>2</v>
      </c>
      <c r="F556" s="30">
        <v>2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>
        <v>2</v>
      </c>
      <c r="U556" s="30"/>
      <c r="V556" s="30"/>
      <c r="W556" s="30"/>
      <c r="X556" s="30">
        <v>1</v>
      </c>
      <c r="Y556" s="30">
        <v>1</v>
      </c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>
        <v>2</v>
      </c>
      <c r="AQ556" s="30">
        <v>2</v>
      </c>
      <c r="AR556" s="30">
        <v>2</v>
      </c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>
        <v>2</v>
      </c>
      <c r="BM556" s="27"/>
    </row>
    <row r="557" spans="1:65" ht="45" customHeight="1" hidden="1">
      <c r="A557" s="5">
        <v>544</v>
      </c>
      <c r="B557" s="10" t="s">
        <v>30</v>
      </c>
      <c r="C557" s="18" t="s">
        <v>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31</v>
      </c>
      <c r="C558" s="18" t="s">
        <v>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32</v>
      </c>
      <c r="C559" s="18" t="s">
        <v>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33</v>
      </c>
      <c r="C560" s="18" t="s">
        <v>2</v>
      </c>
      <c r="D560" s="18"/>
      <c r="E560" s="30">
        <v>20</v>
      </c>
      <c r="F560" s="30">
        <v>17</v>
      </c>
      <c r="G560" s="30"/>
      <c r="H560" s="30"/>
      <c r="I560" s="30">
        <v>3</v>
      </c>
      <c r="J560" s="30"/>
      <c r="K560" s="30"/>
      <c r="L560" s="30"/>
      <c r="M560" s="30"/>
      <c r="N560" s="30"/>
      <c r="O560" s="30"/>
      <c r="P560" s="30"/>
      <c r="Q560" s="30">
        <v>2</v>
      </c>
      <c r="R560" s="30">
        <v>1</v>
      </c>
      <c r="S560" s="30"/>
      <c r="T560" s="30">
        <v>2</v>
      </c>
      <c r="U560" s="30">
        <v>1</v>
      </c>
      <c r="V560" s="30"/>
      <c r="W560" s="30"/>
      <c r="X560" s="30">
        <v>1</v>
      </c>
      <c r="Y560" s="30"/>
      <c r="Z560" s="30"/>
      <c r="AA560" s="30"/>
      <c r="AB560" s="30"/>
      <c r="AC560" s="30"/>
      <c r="AD560" s="30">
        <v>2</v>
      </c>
      <c r="AE560" s="30"/>
      <c r="AF560" s="30"/>
      <c r="AG560" s="30"/>
      <c r="AH560" s="30">
        <v>9</v>
      </c>
      <c r="AI560" s="30"/>
      <c r="AJ560" s="30"/>
      <c r="AK560" s="30">
        <v>4</v>
      </c>
      <c r="AL560" s="30"/>
      <c r="AM560" s="30"/>
      <c r="AN560" s="30">
        <v>1</v>
      </c>
      <c r="AO560" s="30"/>
      <c r="AP560" s="30"/>
      <c r="AQ560" s="30">
        <v>1</v>
      </c>
      <c r="AR560" s="30">
        <v>2</v>
      </c>
      <c r="AS560" s="30">
        <v>4</v>
      </c>
      <c r="AT560" s="30"/>
      <c r="AU560" s="30">
        <v>3</v>
      </c>
      <c r="AV560" s="30"/>
      <c r="AW560" s="30"/>
      <c r="AX560" s="30"/>
      <c r="AY560" s="30">
        <v>1</v>
      </c>
      <c r="AZ560" s="30">
        <v>1</v>
      </c>
      <c r="BA560" s="30">
        <v>1</v>
      </c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</v>
      </c>
      <c r="C561" s="18" t="s">
        <v>2</v>
      </c>
      <c r="D561" s="18"/>
      <c r="E561" s="30">
        <v>3</v>
      </c>
      <c r="F561" s="30">
        <v>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2</v>
      </c>
      <c r="U561" s="30">
        <v>1</v>
      </c>
      <c r="V561" s="30"/>
      <c r="W561" s="30"/>
      <c r="X561" s="30">
        <v>1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>
        <v>1</v>
      </c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>
        <v>1</v>
      </c>
      <c r="BM561" s="27"/>
    </row>
    <row r="562" spans="1:65" ht="45" customHeight="1">
      <c r="A562" s="5">
        <v>549</v>
      </c>
      <c r="B562" s="10" t="s">
        <v>35</v>
      </c>
      <c r="C562" s="18" t="s">
        <v>2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36</v>
      </c>
      <c r="C563" s="18" t="s">
        <v>3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37</v>
      </c>
      <c r="C564" s="18" t="s">
        <v>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38</v>
      </c>
      <c r="C565" s="18" t="s">
        <v>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39</v>
      </c>
      <c r="C566" s="18" t="s">
        <v>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40</v>
      </c>
      <c r="C567" s="18" t="s">
        <v>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41</v>
      </c>
      <c r="C568" s="18" t="s">
        <v>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42</v>
      </c>
      <c r="C569" s="18" t="s">
        <v>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43</v>
      </c>
      <c r="C570" s="18" t="s">
        <v>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44</v>
      </c>
      <c r="C571" s="18" t="s">
        <v>1706</v>
      </c>
      <c r="D571" s="18"/>
      <c r="E571" s="30">
        <v>1</v>
      </c>
      <c r="F571" s="30">
        <v>1</v>
      </c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>
        <v>1</v>
      </c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45</v>
      </c>
      <c r="C572" s="18" t="s">
        <v>1706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46</v>
      </c>
      <c r="C573" s="18" t="s">
        <v>1706</v>
      </c>
      <c r="D573" s="18"/>
      <c r="E573" s="30">
        <v>1</v>
      </c>
      <c r="F573" s="30"/>
      <c r="G573" s="30"/>
      <c r="H573" s="30"/>
      <c r="I573" s="30">
        <v>1</v>
      </c>
      <c r="J573" s="30"/>
      <c r="K573" s="30"/>
      <c r="L573" s="30"/>
      <c r="M573" s="30"/>
      <c r="N573" s="30"/>
      <c r="O573" s="30"/>
      <c r="P573" s="30"/>
      <c r="Q573" s="30">
        <v>1</v>
      </c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47</v>
      </c>
      <c r="C574" s="18" t="s">
        <v>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48</v>
      </c>
      <c r="C575" s="18" t="s">
        <v>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49</v>
      </c>
      <c r="C576" s="18" t="s">
        <v>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50</v>
      </c>
      <c r="C577" s="18" t="s">
        <v>1392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51</v>
      </c>
      <c r="C578" s="18" t="s">
        <v>1392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52</v>
      </c>
      <c r="C579" s="18" t="s">
        <v>1393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53</v>
      </c>
      <c r="C580" s="18" t="s">
        <v>1393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54</v>
      </c>
      <c r="C581" s="18" t="s">
        <v>1394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55</v>
      </c>
      <c r="C582" s="18" t="s">
        <v>1394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56</v>
      </c>
      <c r="C583" s="18" t="s">
        <v>1395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57</v>
      </c>
      <c r="C584" s="18" t="s">
        <v>1395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58</v>
      </c>
      <c r="C585" s="18" t="s">
        <v>1396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59</v>
      </c>
      <c r="C586" s="18" t="s">
        <v>1396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60</v>
      </c>
      <c r="C587" s="18" t="s">
        <v>1397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61</v>
      </c>
      <c r="C588" s="18" t="s">
        <v>1397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62</v>
      </c>
      <c r="C589" s="18" t="s">
        <v>78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63</v>
      </c>
      <c r="C590" s="18" t="s">
        <v>78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64</v>
      </c>
      <c r="C591" s="18" t="s">
        <v>78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65</v>
      </c>
      <c r="C592" s="18" t="s">
        <v>78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1660</v>
      </c>
      <c r="C593" s="18" t="s">
        <v>1663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1661</v>
      </c>
      <c r="C594" s="18" t="s">
        <v>1663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1662</v>
      </c>
      <c r="C595" s="18" t="s">
        <v>1663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1398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66</v>
      </c>
      <c r="C597" s="18" t="s">
        <v>1399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67</v>
      </c>
      <c r="C598" s="18" t="s">
        <v>1399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68</v>
      </c>
      <c r="C599" s="18" t="s">
        <v>1399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2013</v>
      </c>
      <c r="C600" s="18" t="s">
        <v>1399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1400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2014</v>
      </c>
      <c r="C603" s="18" t="s">
        <v>1401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2015</v>
      </c>
      <c r="C604" s="18" t="s">
        <v>1401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2016</v>
      </c>
      <c r="C605" s="18" t="s">
        <v>1402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2017</v>
      </c>
      <c r="C606" s="18" t="s">
        <v>1402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2018</v>
      </c>
      <c r="C607" s="18" t="s">
        <v>1403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2019</v>
      </c>
      <c r="C608" s="18" t="s">
        <v>1403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2020</v>
      </c>
      <c r="C609" s="18" t="s">
        <v>1404</v>
      </c>
      <c r="D609" s="18"/>
      <c r="E609" s="27">
        <f>SUM(E610:E628)</f>
        <v>1</v>
      </c>
      <c r="F609" s="27">
        <f aca="true" t="shared" si="14" ref="F609:BM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1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1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2021</v>
      </c>
      <c r="C610" s="18" t="s">
        <v>1405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2022</v>
      </c>
      <c r="C611" s="18" t="s">
        <v>1405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2023</v>
      </c>
      <c r="C612" s="18" t="s">
        <v>1406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2024</v>
      </c>
      <c r="C613" s="18" t="s">
        <v>1406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2025</v>
      </c>
      <c r="C614" s="18" t="s">
        <v>1609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2026</v>
      </c>
      <c r="C615" s="18" t="s">
        <v>1609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2027</v>
      </c>
      <c r="C616" s="18" t="s">
        <v>1407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2028</v>
      </c>
      <c r="C617" s="18" t="s">
        <v>1407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913</v>
      </c>
      <c r="C618" s="18" t="s">
        <v>1407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89</v>
      </c>
      <c r="C619" s="18" t="s">
        <v>88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90</v>
      </c>
      <c r="C620" s="18" t="s">
        <v>88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91</v>
      </c>
      <c r="C621" s="18" t="s">
        <v>88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2029</v>
      </c>
      <c r="C622" s="18" t="s">
        <v>1408</v>
      </c>
      <c r="D622" s="18"/>
      <c r="E622" s="30">
        <v>1</v>
      </c>
      <c r="F622" s="30">
        <v>1</v>
      </c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>
        <v>1</v>
      </c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>
        <v>1</v>
      </c>
      <c r="BM622" s="27"/>
    </row>
    <row r="623" spans="1:65" ht="33.75" customHeight="1" hidden="1">
      <c r="A623" s="5">
        <v>610</v>
      </c>
      <c r="B623" s="10" t="s">
        <v>2030</v>
      </c>
      <c r="C623" s="18" t="s">
        <v>1408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1409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1410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1411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2031</v>
      </c>
      <c r="C627" s="18" t="s">
        <v>1412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2032</v>
      </c>
      <c r="C628" s="18" t="s">
        <v>1412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2033</v>
      </c>
      <c r="C629" s="18" t="s">
        <v>1413</v>
      </c>
      <c r="D629" s="18"/>
      <c r="E629" s="27">
        <f>SUM(E630:E680)</f>
        <v>48</v>
      </c>
      <c r="F629" s="27">
        <f aca="true" t="shared" si="15" ref="F629:BM629">SUM(F630:F680)</f>
        <v>12</v>
      </c>
      <c r="G629" s="27">
        <f t="shared" si="15"/>
        <v>0</v>
      </c>
      <c r="H629" s="27">
        <f t="shared" si="15"/>
        <v>0</v>
      </c>
      <c r="I629" s="27">
        <f t="shared" si="15"/>
        <v>36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36</v>
      </c>
      <c r="S629" s="27">
        <f t="shared" si="15"/>
        <v>0</v>
      </c>
      <c r="T629" s="27">
        <f t="shared" si="15"/>
        <v>1</v>
      </c>
      <c r="U629" s="27">
        <f t="shared" si="15"/>
        <v>0</v>
      </c>
      <c r="V629" s="27">
        <f t="shared" si="15"/>
        <v>0</v>
      </c>
      <c r="W629" s="27">
        <f t="shared" si="15"/>
        <v>1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3</v>
      </c>
      <c r="AI629" s="27">
        <f t="shared" si="15"/>
        <v>0</v>
      </c>
      <c r="AJ629" s="27">
        <f t="shared" si="15"/>
        <v>0</v>
      </c>
      <c r="AK629" s="27">
        <f t="shared" si="15"/>
        <v>7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6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2034</v>
      </c>
      <c r="C630" s="18" t="s">
        <v>1414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2035</v>
      </c>
      <c r="C631" s="18" t="s">
        <v>1414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1415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1416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1417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2036</v>
      </c>
      <c r="C635" s="18" t="s">
        <v>80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2037</v>
      </c>
      <c r="C636" s="18" t="s">
        <v>80</v>
      </c>
      <c r="D636" s="18"/>
      <c r="E636" s="30">
        <v>2</v>
      </c>
      <c r="F636" s="30">
        <v>2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>
        <v>1</v>
      </c>
      <c r="AI636" s="30"/>
      <c r="AJ636" s="30"/>
      <c r="AK636" s="30"/>
      <c r="AL636" s="30">
        <v>1</v>
      </c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2038</v>
      </c>
      <c r="C637" s="18" t="s">
        <v>80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2039</v>
      </c>
      <c r="C638" s="18" t="s">
        <v>1418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2040</v>
      </c>
      <c r="C639" s="18" t="s">
        <v>1418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2041</v>
      </c>
      <c r="C640" s="18" t="s">
        <v>1419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2042</v>
      </c>
      <c r="C641" s="18" t="s">
        <v>1419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2043</v>
      </c>
      <c r="C642" s="18" t="s">
        <v>1420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2044</v>
      </c>
      <c r="C643" s="18" t="s">
        <v>1420</v>
      </c>
      <c r="D643" s="18"/>
      <c r="E643" s="30">
        <v>2</v>
      </c>
      <c r="F643" s="30">
        <v>2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>
        <v>1</v>
      </c>
      <c r="U643" s="30"/>
      <c r="V643" s="30"/>
      <c r="W643" s="30">
        <v>1</v>
      </c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2045</v>
      </c>
      <c r="C644" s="18" t="s">
        <v>1420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2046</v>
      </c>
      <c r="C645" s="18" t="s">
        <v>1420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2047</v>
      </c>
      <c r="C646" s="18" t="s">
        <v>1421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2048</v>
      </c>
      <c r="C647" s="18" t="s">
        <v>1421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2049</v>
      </c>
      <c r="C648" s="18" t="s">
        <v>1421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2050</v>
      </c>
      <c r="C649" s="18" t="s">
        <v>1422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2051</v>
      </c>
      <c r="C650" s="18" t="s">
        <v>1422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1423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1424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2052</v>
      </c>
      <c r="C653" s="18" t="s">
        <v>1425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2053</v>
      </c>
      <c r="C654" s="18" t="s">
        <v>1425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2054</v>
      </c>
      <c r="C655" s="18" t="s">
        <v>1425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2055</v>
      </c>
      <c r="C656" s="18" t="s">
        <v>1426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2056</v>
      </c>
      <c r="C657" s="18" t="s">
        <v>1426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2057</v>
      </c>
      <c r="C658" s="18" t="s">
        <v>1427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2058</v>
      </c>
      <c r="C659" s="18" t="s">
        <v>1427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2059</v>
      </c>
      <c r="C660" s="18" t="s">
        <v>1428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2060</v>
      </c>
      <c r="C661" s="18" t="s">
        <v>1428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1429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1615</v>
      </c>
      <c r="C663" s="18" t="s">
        <v>1619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1616</v>
      </c>
      <c r="C664" s="18" t="s">
        <v>1619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1617</v>
      </c>
      <c r="C665" s="18" t="s">
        <v>1619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1618</v>
      </c>
      <c r="C666" s="18" t="s">
        <v>1619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2061</v>
      </c>
      <c r="C667" s="18" t="s">
        <v>1430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2062</v>
      </c>
      <c r="C668" s="18" t="s">
        <v>1430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2063</v>
      </c>
      <c r="C669" s="18" t="s">
        <v>1430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1431</v>
      </c>
      <c r="D670" s="18"/>
      <c r="E670" s="30">
        <v>2</v>
      </c>
      <c r="F670" s="30"/>
      <c r="G670" s="30"/>
      <c r="H670" s="30"/>
      <c r="I670" s="30">
        <v>2</v>
      </c>
      <c r="J670" s="30"/>
      <c r="K670" s="30"/>
      <c r="L670" s="30"/>
      <c r="M670" s="30"/>
      <c r="N670" s="30"/>
      <c r="O670" s="30"/>
      <c r="P670" s="30"/>
      <c r="Q670" s="30"/>
      <c r="R670" s="30">
        <v>2</v>
      </c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2064</v>
      </c>
      <c r="C671" s="18" t="s">
        <v>1432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2065</v>
      </c>
      <c r="C672" s="18" t="s">
        <v>1432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2066</v>
      </c>
      <c r="C673" s="18" t="s">
        <v>1432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2067</v>
      </c>
      <c r="C674" s="18" t="s">
        <v>1433</v>
      </c>
      <c r="D674" s="18"/>
      <c r="E674" s="30">
        <v>6</v>
      </c>
      <c r="F674" s="30">
        <v>2</v>
      </c>
      <c r="G674" s="30"/>
      <c r="H674" s="30"/>
      <c r="I674" s="30">
        <v>4</v>
      </c>
      <c r="J674" s="30"/>
      <c r="K674" s="30"/>
      <c r="L674" s="30"/>
      <c r="M674" s="30"/>
      <c r="N674" s="30"/>
      <c r="O674" s="30"/>
      <c r="P674" s="30"/>
      <c r="Q674" s="30"/>
      <c r="R674" s="30">
        <v>4</v>
      </c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2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>
        <v>2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2068</v>
      </c>
      <c r="C675" s="18" t="s">
        <v>1433</v>
      </c>
      <c r="D675" s="18"/>
      <c r="E675" s="30">
        <v>1</v>
      </c>
      <c r="F675" s="30"/>
      <c r="G675" s="30"/>
      <c r="H675" s="30"/>
      <c r="I675" s="30">
        <v>1</v>
      </c>
      <c r="J675" s="30"/>
      <c r="K675" s="30"/>
      <c r="L675" s="30"/>
      <c r="M675" s="30"/>
      <c r="N675" s="30"/>
      <c r="O675" s="30"/>
      <c r="P675" s="30"/>
      <c r="Q675" s="30"/>
      <c r="R675" s="30">
        <v>1</v>
      </c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2069</v>
      </c>
      <c r="C676" s="18" t="s">
        <v>1433</v>
      </c>
      <c r="D676" s="18"/>
      <c r="E676" s="30">
        <v>23</v>
      </c>
      <c r="F676" s="30">
        <v>6</v>
      </c>
      <c r="G676" s="30"/>
      <c r="H676" s="30"/>
      <c r="I676" s="30">
        <v>17</v>
      </c>
      <c r="J676" s="30"/>
      <c r="K676" s="30"/>
      <c r="L676" s="30"/>
      <c r="M676" s="30"/>
      <c r="N676" s="30"/>
      <c r="O676" s="30"/>
      <c r="P676" s="30"/>
      <c r="Q676" s="30"/>
      <c r="R676" s="30">
        <v>17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>
        <v>6</v>
      </c>
      <c r="AL676" s="30"/>
      <c r="AM676" s="30"/>
      <c r="AN676" s="30"/>
      <c r="AO676" s="30"/>
      <c r="AP676" s="30"/>
      <c r="AQ676" s="30"/>
      <c r="AR676" s="30">
        <v>4</v>
      </c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1641</v>
      </c>
      <c r="C677" s="18" t="s">
        <v>1433</v>
      </c>
      <c r="D677" s="18"/>
      <c r="E677" s="30">
        <v>12</v>
      </c>
      <c r="F677" s="30"/>
      <c r="G677" s="30"/>
      <c r="H677" s="30"/>
      <c r="I677" s="30">
        <v>12</v>
      </c>
      <c r="J677" s="30"/>
      <c r="K677" s="30"/>
      <c r="L677" s="30"/>
      <c r="M677" s="30"/>
      <c r="N677" s="30"/>
      <c r="O677" s="30"/>
      <c r="P677" s="30"/>
      <c r="Q677" s="30"/>
      <c r="R677" s="30">
        <v>12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2070</v>
      </c>
      <c r="C678" s="18" t="s">
        <v>81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2071</v>
      </c>
      <c r="C679" s="18" t="s">
        <v>81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1434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2072</v>
      </c>
      <c r="C681" s="18" t="s">
        <v>1435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2073</v>
      </c>
      <c r="C682" s="18" t="s">
        <v>1436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2074</v>
      </c>
      <c r="C683" s="18" t="s">
        <v>1436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2075</v>
      </c>
      <c r="C684" s="18" t="s">
        <v>1437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2076</v>
      </c>
      <c r="C685" s="18" t="s">
        <v>1437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2077</v>
      </c>
      <c r="C686" s="18" t="s">
        <v>663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2078</v>
      </c>
      <c r="C687" s="18" t="s">
        <v>663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2079</v>
      </c>
      <c r="C688" s="18" t="s">
        <v>664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2080</v>
      </c>
      <c r="C689" s="18" t="s">
        <v>664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2081</v>
      </c>
      <c r="C690" s="18" t="s">
        <v>664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665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2082</v>
      </c>
      <c r="C692" s="18" t="s">
        <v>666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2083</v>
      </c>
      <c r="C693" s="18" t="s">
        <v>666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2084</v>
      </c>
      <c r="C694" s="18" t="s">
        <v>667</v>
      </c>
      <c r="D694" s="18"/>
      <c r="E694" s="27">
        <f>SUM(E695:E744)</f>
        <v>25</v>
      </c>
      <c r="F694" s="27">
        <f aca="true" t="shared" si="17" ref="F694:BM694">SUM(F695:F744)</f>
        <v>12</v>
      </c>
      <c r="G694" s="27">
        <f t="shared" si="17"/>
        <v>0</v>
      </c>
      <c r="H694" s="27">
        <f t="shared" si="17"/>
        <v>0</v>
      </c>
      <c r="I694" s="27">
        <f t="shared" si="17"/>
        <v>13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2</v>
      </c>
      <c r="N694" s="27">
        <f t="shared" si="17"/>
        <v>0</v>
      </c>
      <c r="O694" s="27">
        <f t="shared" si="17"/>
        <v>0</v>
      </c>
      <c r="P694" s="27">
        <f t="shared" si="17"/>
        <v>1</v>
      </c>
      <c r="Q694" s="27">
        <f t="shared" si="17"/>
        <v>1</v>
      </c>
      <c r="R694" s="27">
        <f t="shared" si="17"/>
        <v>9</v>
      </c>
      <c r="S694" s="27">
        <f t="shared" si="17"/>
        <v>0</v>
      </c>
      <c r="T694" s="27">
        <f t="shared" si="17"/>
        <v>2</v>
      </c>
      <c r="U694" s="27">
        <f t="shared" si="17"/>
        <v>0</v>
      </c>
      <c r="V694" s="27">
        <f t="shared" si="17"/>
        <v>1</v>
      </c>
      <c r="W694" s="27">
        <f t="shared" si="17"/>
        <v>0</v>
      </c>
      <c r="X694" s="27">
        <f t="shared" si="17"/>
        <v>1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2</v>
      </c>
      <c r="AI694" s="27">
        <f t="shared" si="17"/>
        <v>0</v>
      </c>
      <c r="AJ694" s="27">
        <f t="shared" si="17"/>
        <v>0</v>
      </c>
      <c r="AK694" s="27">
        <f t="shared" si="17"/>
        <v>7</v>
      </c>
      <c r="AL694" s="27">
        <f t="shared" si="17"/>
        <v>1</v>
      </c>
      <c r="AM694" s="27">
        <f t="shared" si="17"/>
        <v>0</v>
      </c>
      <c r="AN694" s="27">
        <f t="shared" si="17"/>
        <v>0</v>
      </c>
      <c r="AO694" s="27">
        <f t="shared" si="17"/>
        <v>2</v>
      </c>
      <c r="AP694" s="27">
        <f t="shared" si="17"/>
        <v>9</v>
      </c>
      <c r="AQ694" s="27">
        <f t="shared" si="17"/>
        <v>0</v>
      </c>
      <c r="AR694" s="27">
        <f t="shared" si="17"/>
        <v>1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>
      <c r="A695" s="5">
        <v>682</v>
      </c>
      <c r="B695" s="10" t="s">
        <v>2085</v>
      </c>
      <c r="C695" s="18" t="s">
        <v>668</v>
      </c>
      <c r="D695" s="18"/>
      <c r="E695" s="30">
        <v>1</v>
      </c>
      <c r="F695" s="30"/>
      <c r="G695" s="30"/>
      <c r="H695" s="30"/>
      <c r="I695" s="30">
        <v>1</v>
      </c>
      <c r="J695" s="30"/>
      <c r="K695" s="30"/>
      <c r="L695" s="30"/>
      <c r="M695" s="30">
        <v>1</v>
      </c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2086</v>
      </c>
      <c r="C696" s="18" t="s">
        <v>668</v>
      </c>
      <c r="D696" s="18"/>
      <c r="E696" s="30">
        <v>1</v>
      </c>
      <c r="F696" s="30"/>
      <c r="G696" s="30"/>
      <c r="H696" s="30"/>
      <c r="I696" s="30">
        <v>1</v>
      </c>
      <c r="J696" s="30"/>
      <c r="K696" s="30"/>
      <c r="L696" s="30"/>
      <c r="M696" s="30"/>
      <c r="N696" s="30"/>
      <c r="O696" s="30"/>
      <c r="P696" s="30"/>
      <c r="Q696" s="30">
        <v>1</v>
      </c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2087</v>
      </c>
      <c r="C697" s="18" t="s">
        <v>668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1710</v>
      </c>
      <c r="C698" s="18" t="s">
        <v>1711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1712</v>
      </c>
      <c r="C699" s="18" t="s">
        <v>1711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2088</v>
      </c>
      <c r="C700" s="18" t="s">
        <v>1606</v>
      </c>
      <c r="D700" s="18"/>
      <c r="E700" s="30">
        <v>3</v>
      </c>
      <c r="F700" s="30"/>
      <c r="G700" s="30"/>
      <c r="H700" s="30"/>
      <c r="I700" s="30">
        <v>3</v>
      </c>
      <c r="J700" s="30"/>
      <c r="K700" s="30"/>
      <c r="L700" s="30"/>
      <c r="M700" s="30"/>
      <c r="N700" s="30"/>
      <c r="O700" s="30"/>
      <c r="P700" s="30"/>
      <c r="Q700" s="30"/>
      <c r="R700" s="30">
        <v>3</v>
      </c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2089</v>
      </c>
      <c r="C701" s="18" t="s">
        <v>1606</v>
      </c>
      <c r="D701" s="18"/>
      <c r="E701" s="30">
        <v>1</v>
      </c>
      <c r="F701" s="30">
        <v>1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>
        <v>1</v>
      </c>
      <c r="U701" s="30"/>
      <c r="V701" s="30"/>
      <c r="W701" s="30"/>
      <c r="X701" s="30">
        <v>1</v>
      </c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>
        <v>1</v>
      </c>
      <c r="AQ701" s="30"/>
      <c r="AR701" s="30">
        <v>1</v>
      </c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2090</v>
      </c>
      <c r="C702" s="18" t="s">
        <v>1606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1667</v>
      </c>
      <c r="C703" s="18" t="s">
        <v>1669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1668</v>
      </c>
      <c r="C704" s="18" t="s">
        <v>1669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1670</v>
      </c>
      <c r="C705" s="18" t="s">
        <v>1673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1671</v>
      </c>
      <c r="C706" s="18" t="s">
        <v>1673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1672</v>
      </c>
      <c r="C707" s="18" t="s">
        <v>1673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2091</v>
      </c>
      <c r="C708" s="18" t="s">
        <v>669</v>
      </c>
      <c r="D708" s="18"/>
      <c r="E708" s="30">
        <v>5</v>
      </c>
      <c r="F708" s="30"/>
      <c r="G708" s="30"/>
      <c r="H708" s="30"/>
      <c r="I708" s="30">
        <v>5</v>
      </c>
      <c r="J708" s="30"/>
      <c r="K708" s="30"/>
      <c r="L708" s="30"/>
      <c r="M708" s="30">
        <v>1</v>
      </c>
      <c r="N708" s="30"/>
      <c r="O708" s="30"/>
      <c r="P708" s="30"/>
      <c r="Q708" s="30"/>
      <c r="R708" s="30">
        <v>4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2092</v>
      </c>
      <c r="C709" s="18" t="s">
        <v>669</v>
      </c>
      <c r="D709" s="18"/>
      <c r="E709" s="30">
        <v>1</v>
      </c>
      <c r="F709" s="30"/>
      <c r="G709" s="30"/>
      <c r="H709" s="30"/>
      <c r="I709" s="30">
        <v>1</v>
      </c>
      <c r="J709" s="30"/>
      <c r="K709" s="30"/>
      <c r="L709" s="30"/>
      <c r="M709" s="30"/>
      <c r="N709" s="30"/>
      <c r="O709" s="30"/>
      <c r="P709" s="30"/>
      <c r="Q709" s="30"/>
      <c r="R709" s="30">
        <v>1</v>
      </c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2093</v>
      </c>
      <c r="C710" s="18" t="s">
        <v>670</v>
      </c>
      <c r="D710" s="18"/>
      <c r="E710" s="30">
        <v>2</v>
      </c>
      <c r="F710" s="30">
        <v>1</v>
      </c>
      <c r="G710" s="30"/>
      <c r="H710" s="30"/>
      <c r="I710" s="30">
        <v>1</v>
      </c>
      <c r="J710" s="30"/>
      <c r="K710" s="30"/>
      <c r="L710" s="30"/>
      <c r="M710" s="30"/>
      <c r="N710" s="30"/>
      <c r="O710" s="30"/>
      <c r="P710" s="30"/>
      <c r="Q710" s="30"/>
      <c r="R710" s="30">
        <v>1</v>
      </c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>
        <v>1</v>
      </c>
      <c r="AI710" s="30"/>
      <c r="AJ710" s="30"/>
      <c r="AK710" s="30"/>
      <c r="AL710" s="30"/>
      <c r="AM710" s="30"/>
      <c r="AN710" s="30"/>
      <c r="AO710" s="30"/>
      <c r="AP710" s="30">
        <v>1</v>
      </c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2094</v>
      </c>
      <c r="C711" s="18" t="s">
        <v>670</v>
      </c>
      <c r="D711" s="18"/>
      <c r="E711" s="30">
        <v>2</v>
      </c>
      <c r="F711" s="30">
        <v>1</v>
      </c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>
        <v>1</v>
      </c>
      <c r="Q711" s="30"/>
      <c r="R711" s="30"/>
      <c r="S711" s="30"/>
      <c r="T711" s="30">
        <v>1</v>
      </c>
      <c r="U711" s="30"/>
      <c r="V711" s="30">
        <v>1</v>
      </c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2095</v>
      </c>
      <c r="C712" s="18" t="s">
        <v>1586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2096</v>
      </c>
      <c r="C713" s="18" t="s">
        <v>1586</v>
      </c>
      <c r="D713" s="18"/>
      <c r="E713" s="30">
        <v>3</v>
      </c>
      <c r="F713" s="30">
        <v>3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>
        <v>3</v>
      </c>
      <c r="AL713" s="30"/>
      <c r="AM713" s="30"/>
      <c r="AN713" s="30"/>
      <c r="AO713" s="30">
        <v>2</v>
      </c>
      <c r="AP713" s="30">
        <v>3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2097</v>
      </c>
      <c r="C714" s="18" t="s">
        <v>1586</v>
      </c>
      <c r="D714" s="18"/>
      <c r="E714" s="30">
        <v>2</v>
      </c>
      <c r="F714" s="30">
        <v>2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2</v>
      </c>
      <c r="AL714" s="30"/>
      <c r="AM714" s="30"/>
      <c r="AN714" s="30"/>
      <c r="AO714" s="30"/>
      <c r="AP714" s="30">
        <v>2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1587</v>
      </c>
      <c r="C715" s="18" t="s">
        <v>1586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1588</v>
      </c>
      <c r="C716" s="18" t="s">
        <v>1586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2098</v>
      </c>
      <c r="C717" s="18" t="s">
        <v>672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2099</v>
      </c>
      <c r="C718" s="18" t="s">
        <v>672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1864</v>
      </c>
      <c r="C719" s="18" t="s">
        <v>672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1865</v>
      </c>
      <c r="C720" s="18" t="s">
        <v>672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1674</v>
      </c>
      <c r="C721" s="18" t="s">
        <v>672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1675</v>
      </c>
      <c r="C722" s="18" t="s">
        <v>672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1676</v>
      </c>
      <c r="C723" s="18" t="s">
        <v>672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1677</v>
      </c>
      <c r="C724" s="18" t="s">
        <v>82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1678</v>
      </c>
      <c r="C725" s="18" t="s">
        <v>82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1679</v>
      </c>
      <c r="C726" s="18" t="s">
        <v>82</v>
      </c>
      <c r="D726" s="18"/>
      <c r="E726" s="27">
        <v>1</v>
      </c>
      <c r="F726" s="30">
        <v>1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>
        <v>1</v>
      </c>
      <c r="AL726" s="30"/>
      <c r="AM726" s="30"/>
      <c r="AN726" s="30"/>
      <c r="AO726" s="30"/>
      <c r="AP726" s="30">
        <v>1</v>
      </c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1680</v>
      </c>
      <c r="C727" s="18" t="s">
        <v>82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1681</v>
      </c>
      <c r="C728" s="18" t="s">
        <v>1501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1682</v>
      </c>
      <c r="C729" s="18" t="s">
        <v>1501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1683</v>
      </c>
      <c r="C730" s="18" t="s">
        <v>1501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1684</v>
      </c>
      <c r="C731" s="18" t="s">
        <v>1501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2100</v>
      </c>
      <c r="C732" s="18" t="s">
        <v>1607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2101</v>
      </c>
      <c r="C733" s="18" t="s">
        <v>1607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2102</v>
      </c>
      <c r="C734" s="18" t="s">
        <v>1607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2103</v>
      </c>
      <c r="C735" s="18" t="s">
        <v>1607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2104</v>
      </c>
      <c r="C736" s="18" t="s">
        <v>1607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2105</v>
      </c>
      <c r="C737" s="18" t="s">
        <v>673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2106</v>
      </c>
      <c r="C738" s="18" t="s">
        <v>673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2107</v>
      </c>
      <c r="C739" s="18" t="s">
        <v>673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1685</v>
      </c>
      <c r="C740" s="18" t="s">
        <v>673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1686</v>
      </c>
      <c r="C741" s="18" t="s">
        <v>673</v>
      </c>
      <c r="D741" s="18"/>
      <c r="E741" s="27">
        <v>2</v>
      </c>
      <c r="F741" s="30">
        <v>2</v>
      </c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>
        <v>1</v>
      </c>
      <c r="AI741" s="30"/>
      <c r="AJ741" s="30"/>
      <c r="AK741" s="30"/>
      <c r="AL741" s="30">
        <v>1</v>
      </c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1687</v>
      </c>
      <c r="C742" s="18" t="s">
        <v>673</v>
      </c>
      <c r="D742" s="18"/>
      <c r="E742" s="27">
        <v>1</v>
      </c>
      <c r="F742" s="30">
        <v>1</v>
      </c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>
        <v>1</v>
      </c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2108</v>
      </c>
      <c r="C743" s="18" t="s">
        <v>1608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2109</v>
      </c>
      <c r="C744" s="18" t="s">
        <v>1608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2110</v>
      </c>
      <c r="C745" s="18" t="s">
        <v>675</v>
      </c>
      <c r="D745" s="18"/>
      <c r="E745" s="27">
        <f>SUM(E746:E806)</f>
        <v>12</v>
      </c>
      <c r="F745" s="27">
        <f aca="true" t="shared" si="18" ref="F745:BM745">SUM(F746:F806)</f>
        <v>10</v>
      </c>
      <c r="G745" s="27">
        <f t="shared" si="18"/>
        <v>0</v>
      </c>
      <c r="H745" s="27">
        <f t="shared" si="18"/>
        <v>0</v>
      </c>
      <c r="I745" s="27">
        <f t="shared" si="18"/>
        <v>2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0</v>
      </c>
      <c r="S745" s="27">
        <f t="shared" si="18"/>
        <v>0</v>
      </c>
      <c r="T745" s="27">
        <f t="shared" si="18"/>
        <v>3</v>
      </c>
      <c r="U745" s="27">
        <f t="shared" si="18"/>
        <v>1</v>
      </c>
      <c r="V745" s="27">
        <f t="shared" si="18"/>
        <v>0</v>
      </c>
      <c r="W745" s="27">
        <f t="shared" si="18"/>
        <v>2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2</v>
      </c>
      <c r="AC745" s="27">
        <f t="shared" si="18"/>
        <v>0</v>
      </c>
      <c r="AD745" s="27">
        <f t="shared" si="18"/>
        <v>3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2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1</v>
      </c>
      <c r="AR745" s="27">
        <f t="shared" si="18"/>
        <v>0</v>
      </c>
      <c r="AS745" s="27">
        <f t="shared" si="18"/>
        <v>4</v>
      </c>
      <c r="AT745" s="27">
        <f t="shared" si="18"/>
        <v>0</v>
      </c>
      <c r="AU745" s="27">
        <f t="shared" si="18"/>
        <v>2</v>
      </c>
      <c r="AV745" s="27">
        <f t="shared" si="18"/>
        <v>0</v>
      </c>
      <c r="AW745" s="27">
        <f t="shared" si="18"/>
        <v>1</v>
      </c>
      <c r="AX745" s="27">
        <f t="shared" si="18"/>
        <v>0</v>
      </c>
      <c r="AY745" s="27">
        <f t="shared" si="18"/>
        <v>0</v>
      </c>
      <c r="AZ745" s="27">
        <f t="shared" si="18"/>
        <v>1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2111</v>
      </c>
      <c r="C746" s="18" t="s">
        <v>83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2112</v>
      </c>
      <c r="C747" s="18" t="s">
        <v>83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2113</v>
      </c>
      <c r="C748" s="18" t="s">
        <v>83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2114</v>
      </c>
      <c r="C749" s="18" t="s">
        <v>676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2115</v>
      </c>
      <c r="C750" s="18" t="s">
        <v>676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2116</v>
      </c>
      <c r="C751" s="18" t="s">
        <v>677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2117</v>
      </c>
      <c r="C752" s="18" t="s">
        <v>677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2118</v>
      </c>
      <c r="C753" s="18" t="s">
        <v>678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2119</v>
      </c>
      <c r="C754" s="18" t="s">
        <v>678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2120</v>
      </c>
      <c r="C755" s="18" t="s">
        <v>679</v>
      </c>
      <c r="D755" s="18"/>
      <c r="E755" s="30">
        <v>1</v>
      </c>
      <c r="F755" s="30"/>
      <c r="G755" s="30"/>
      <c r="H755" s="30"/>
      <c r="I755" s="30">
        <v>1</v>
      </c>
      <c r="J755" s="30"/>
      <c r="K755" s="30"/>
      <c r="L755" s="30"/>
      <c r="M755" s="30"/>
      <c r="N755" s="30"/>
      <c r="O755" s="30"/>
      <c r="P755" s="30">
        <v>1</v>
      </c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2121</v>
      </c>
      <c r="C756" s="18" t="s">
        <v>679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2122</v>
      </c>
      <c r="C757" s="18" t="s">
        <v>680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2123</v>
      </c>
      <c r="C758" s="18" t="s">
        <v>680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2124</v>
      </c>
      <c r="C759" s="18" t="s">
        <v>681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2125</v>
      </c>
      <c r="C760" s="18" t="s">
        <v>681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2126</v>
      </c>
      <c r="C761" s="18" t="s">
        <v>682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2127</v>
      </c>
      <c r="C762" s="18" t="s">
        <v>682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2128</v>
      </c>
      <c r="C763" s="18" t="s">
        <v>682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2129</v>
      </c>
      <c r="C764" s="18" t="s">
        <v>683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2130</v>
      </c>
      <c r="C765" s="18" t="s">
        <v>683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2253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2254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2131</v>
      </c>
      <c r="C768" s="18" t="s">
        <v>2255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2132</v>
      </c>
      <c r="C769" s="18" t="s">
        <v>2255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1594</v>
      </c>
      <c r="C770" s="18" t="s">
        <v>1593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2133</v>
      </c>
      <c r="C771" s="18" t="s">
        <v>2256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2134</v>
      </c>
      <c r="C772" s="18" t="s">
        <v>2256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2135</v>
      </c>
      <c r="C773" s="18" t="s">
        <v>2256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1640</v>
      </c>
      <c r="C774" s="18" t="s">
        <v>2256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2136</v>
      </c>
      <c r="C775" s="18" t="s">
        <v>2257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2137</v>
      </c>
      <c r="C776" s="18" t="s">
        <v>2257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2138</v>
      </c>
      <c r="C777" s="18" t="s">
        <v>2258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2139</v>
      </c>
      <c r="C778" s="18" t="s">
        <v>2258</v>
      </c>
      <c r="D778" s="18"/>
      <c r="E778" s="30">
        <v>1</v>
      </c>
      <c r="F778" s="30">
        <v>1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>
        <v>1</v>
      </c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2140</v>
      </c>
      <c r="C779" s="18" t="s">
        <v>2259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2260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2141</v>
      </c>
      <c r="C781" s="18" t="s">
        <v>84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2142</v>
      </c>
      <c r="C782" s="18" t="s">
        <v>84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2143</v>
      </c>
      <c r="C783" s="18" t="s">
        <v>1665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2144</v>
      </c>
      <c r="C784" s="18" t="s">
        <v>1665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2145</v>
      </c>
      <c r="C785" s="18" t="s">
        <v>2261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2146</v>
      </c>
      <c r="C786" s="18" t="s">
        <v>2261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>
        <v>1</v>
      </c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1596</v>
      </c>
      <c r="C787" s="18" t="s">
        <v>1595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2147</v>
      </c>
      <c r="C788" s="18" t="s">
        <v>2262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2148</v>
      </c>
      <c r="C789" s="18" t="s">
        <v>2262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2149</v>
      </c>
      <c r="C790" s="18" t="s">
        <v>2262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85</v>
      </c>
      <c r="D791" s="18"/>
      <c r="E791" s="30">
        <v>1</v>
      </c>
      <c r="F791" s="30">
        <v>1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1</v>
      </c>
      <c r="U791" s="30">
        <v>1</v>
      </c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1</v>
      </c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86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2150</v>
      </c>
      <c r="C793" s="18" t="s">
        <v>2263</v>
      </c>
      <c r="D793" s="18"/>
      <c r="E793" s="30">
        <v>1</v>
      </c>
      <c r="F793" s="30">
        <v>1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>
        <v>1</v>
      </c>
      <c r="U793" s="30"/>
      <c r="V793" s="30"/>
      <c r="W793" s="30">
        <v>1</v>
      </c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>
        <v>1</v>
      </c>
      <c r="AT793" s="30"/>
      <c r="AU793" s="30">
        <v>1</v>
      </c>
      <c r="AV793" s="30"/>
      <c r="AW793" s="30"/>
      <c r="AX793" s="30"/>
      <c r="AY793" s="30"/>
      <c r="AZ793" s="30">
        <v>1</v>
      </c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2151</v>
      </c>
      <c r="C794" s="18" t="s">
        <v>2263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2264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2265</v>
      </c>
      <c r="D796" s="18"/>
      <c r="E796" s="30">
        <v>4</v>
      </c>
      <c r="F796" s="30">
        <v>3</v>
      </c>
      <c r="G796" s="30"/>
      <c r="H796" s="30"/>
      <c r="I796" s="30">
        <v>1</v>
      </c>
      <c r="J796" s="30"/>
      <c r="K796" s="30"/>
      <c r="L796" s="30"/>
      <c r="M796" s="30"/>
      <c r="N796" s="30"/>
      <c r="O796" s="30"/>
      <c r="P796" s="30"/>
      <c r="Q796" s="30">
        <v>1</v>
      </c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>
        <v>1</v>
      </c>
      <c r="AR796" s="30"/>
      <c r="AS796" s="30">
        <v>1</v>
      </c>
      <c r="AT796" s="30"/>
      <c r="AU796" s="30">
        <v>1</v>
      </c>
      <c r="AV796" s="30"/>
      <c r="AW796" s="30">
        <v>1</v>
      </c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2152</v>
      </c>
      <c r="C797" s="18" t="s">
        <v>2266</v>
      </c>
      <c r="D797" s="18"/>
      <c r="E797" s="30">
        <v>3</v>
      </c>
      <c r="F797" s="30">
        <v>3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>
        <v>1</v>
      </c>
      <c r="U797" s="30"/>
      <c r="V797" s="30"/>
      <c r="W797" s="30">
        <v>1</v>
      </c>
      <c r="X797" s="30"/>
      <c r="Y797" s="30"/>
      <c r="Z797" s="30"/>
      <c r="AA797" s="30"/>
      <c r="AB797" s="30">
        <v>2</v>
      </c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2153</v>
      </c>
      <c r="C798" s="18" t="s">
        <v>2267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2154</v>
      </c>
      <c r="C799" s="18" t="s">
        <v>2267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2155</v>
      </c>
      <c r="C800" s="18" t="s">
        <v>2268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2156</v>
      </c>
      <c r="C801" s="18" t="s">
        <v>2268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2157</v>
      </c>
      <c r="C802" s="18" t="s">
        <v>2268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2158</v>
      </c>
      <c r="C803" s="18" t="s">
        <v>2269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2159</v>
      </c>
      <c r="C804" s="18" t="s">
        <v>2269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2160</v>
      </c>
      <c r="C805" s="18" t="s">
        <v>2269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2270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2161</v>
      </c>
      <c r="C807" s="18" t="s">
        <v>2271</v>
      </c>
      <c r="D807" s="18"/>
      <c r="E807" s="27">
        <f>SUM(E808:E889)</f>
        <v>9</v>
      </c>
      <c r="F807" s="27">
        <f aca="true" t="shared" si="19" ref="F807:BM807">SUM(F808:F889)</f>
        <v>9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1</v>
      </c>
      <c r="AE807" s="27">
        <f t="shared" si="19"/>
        <v>0</v>
      </c>
      <c r="AF807" s="27">
        <f t="shared" si="19"/>
        <v>4</v>
      </c>
      <c r="AG807" s="27">
        <f t="shared" si="19"/>
        <v>0</v>
      </c>
      <c r="AH807" s="27">
        <f t="shared" si="19"/>
        <v>1</v>
      </c>
      <c r="AI807" s="27">
        <f t="shared" si="19"/>
        <v>0</v>
      </c>
      <c r="AJ807" s="27">
        <f t="shared" si="19"/>
        <v>0</v>
      </c>
      <c r="AK807" s="27">
        <f t="shared" si="19"/>
        <v>2</v>
      </c>
      <c r="AL807" s="27">
        <f t="shared" si="19"/>
        <v>0</v>
      </c>
      <c r="AM807" s="27">
        <f t="shared" si="19"/>
        <v>1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2162</v>
      </c>
      <c r="C808" s="18" t="s">
        <v>2272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2163</v>
      </c>
      <c r="C809" s="18" t="s">
        <v>2272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2164</v>
      </c>
      <c r="C810" s="18" t="s">
        <v>2272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2165</v>
      </c>
      <c r="C811" s="18" t="s">
        <v>2273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2166</v>
      </c>
      <c r="C812" s="18" t="s">
        <v>2273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2167</v>
      </c>
      <c r="C813" s="18" t="s">
        <v>2274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2168</v>
      </c>
      <c r="C814" s="18" t="s">
        <v>2274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2169</v>
      </c>
      <c r="C815" s="18" t="s">
        <v>2274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2170</v>
      </c>
      <c r="C816" s="18" t="s">
        <v>2274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2171</v>
      </c>
      <c r="C817" s="18" t="s">
        <v>2275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2172</v>
      </c>
      <c r="C818" s="18" t="s">
        <v>2275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2173</v>
      </c>
      <c r="C819" s="18" t="s">
        <v>2275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2174</v>
      </c>
      <c r="C820" s="18" t="s">
        <v>2276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2175</v>
      </c>
      <c r="C821" s="18" t="s">
        <v>2276</v>
      </c>
      <c r="D821" s="18"/>
      <c r="E821" s="30">
        <v>1</v>
      </c>
      <c r="F821" s="30">
        <v>1</v>
      </c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>
        <v>1</v>
      </c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2176</v>
      </c>
      <c r="C822" s="18" t="s">
        <v>2276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2177</v>
      </c>
      <c r="C823" s="18" t="s">
        <v>2277</v>
      </c>
      <c r="D823" s="18"/>
      <c r="E823" s="30">
        <v>1</v>
      </c>
      <c r="F823" s="30">
        <v>1</v>
      </c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>
        <v>1</v>
      </c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2178</v>
      </c>
      <c r="C824" s="18" t="s">
        <v>2277</v>
      </c>
      <c r="D824" s="18"/>
      <c r="E824" s="30">
        <v>2</v>
      </c>
      <c r="F824" s="30">
        <v>2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>
        <v>1</v>
      </c>
      <c r="AG824" s="30"/>
      <c r="AH824" s="30">
        <v>1</v>
      </c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2179</v>
      </c>
      <c r="C825" s="18" t="s">
        <v>2277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2180</v>
      </c>
      <c r="C826" s="18" t="s">
        <v>2277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2181</v>
      </c>
      <c r="C827" s="18" t="s">
        <v>2278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2182</v>
      </c>
      <c r="C828" s="18" t="s">
        <v>2278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2183</v>
      </c>
      <c r="C829" s="18" t="s">
        <v>2278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2184</v>
      </c>
      <c r="C830" s="18" t="s">
        <v>2279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2185</v>
      </c>
      <c r="C831" s="18" t="s">
        <v>2279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2186</v>
      </c>
      <c r="C832" s="18" t="s">
        <v>2279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2187</v>
      </c>
      <c r="C833" s="18" t="s">
        <v>1707</v>
      </c>
      <c r="D833" s="18"/>
      <c r="E833" s="30">
        <v>1</v>
      </c>
      <c r="F833" s="30">
        <v>1</v>
      </c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>
        <v>1</v>
      </c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2188</v>
      </c>
      <c r="C834" s="18" t="s">
        <v>1707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2189</v>
      </c>
      <c r="C835" s="18" t="s">
        <v>1707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2190</v>
      </c>
      <c r="C836" s="18" t="s">
        <v>2280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2191</v>
      </c>
      <c r="C837" s="18" t="s">
        <v>2280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2192</v>
      </c>
      <c r="C838" s="18" t="s">
        <v>2280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2193</v>
      </c>
      <c r="C839" s="18" t="s">
        <v>2281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2194</v>
      </c>
      <c r="C840" s="18" t="s">
        <v>2281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2195</v>
      </c>
      <c r="C841" s="18" t="s">
        <v>87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2196</v>
      </c>
      <c r="C842" s="18" t="s">
        <v>87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2197</v>
      </c>
      <c r="C843" s="18" t="s">
        <v>87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2198</v>
      </c>
      <c r="C844" s="18" t="s">
        <v>2282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2199</v>
      </c>
      <c r="C845" s="18" t="s">
        <v>2282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2200</v>
      </c>
      <c r="C846" s="18" t="s">
        <v>2282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2201</v>
      </c>
      <c r="C847" s="18" t="s">
        <v>2283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2202</v>
      </c>
      <c r="C848" s="18" t="s">
        <v>2283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2284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2285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2203</v>
      </c>
      <c r="C851" s="18" t="s">
        <v>2286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2204</v>
      </c>
      <c r="C852" s="18" t="s">
        <v>2286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2287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2205</v>
      </c>
      <c r="C854" s="18" t="s">
        <v>2288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2206</v>
      </c>
      <c r="C855" s="18" t="s">
        <v>2288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2207</v>
      </c>
      <c r="C856" s="18" t="s">
        <v>923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2208</v>
      </c>
      <c r="C857" s="18" t="s">
        <v>923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2209</v>
      </c>
      <c r="C858" s="18" t="s">
        <v>923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2210</v>
      </c>
      <c r="C859" s="18" t="s">
        <v>2289</v>
      </c>
      <c r="D859" s="18"/>
      <c r="E859" s="30">
        <v>1</v>
      </c>
      <c r="F859" s="30">
        <v>1</v>
      </c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>
        <v>1</v>
      </c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2211</v>
      </c>
      <c r="C860" s="18" t="s">
        <v>2289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2212</v>
      </c>
      <c r="C861" s="18" t="s">
        <v>2290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2213</v>
      </c>
      <c r="C862" s="18" t="s">
        <v>2290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2214</v>
      </c>
      <c r="C863" s="18" t="s">
        <v>2290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2215</v>
      </c>
      <c r="C864" s="18" t="s">
        <v>2291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2216</v>
      </c>
      <c r="C865" s="18" t="s">
        <v>2291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2217</v>
      </c>
      <c r="C866" s="18" t="s">
        <v>2291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2218</v>
      </c>
      <c r="C867" s="18" t="s">
        <v>2292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2219</v>
      </c>
      <c r="C868" s="18" t="s">
        <v>2292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2220</v>
      </c>
      <c r="C869" s="18" t="s">
        <v>2292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2221</v>
      </c>
      <c r="C870" s="18" t="s">
        <v>2292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2222</v>
      </c>
      <c r="C871" s="18" t="s">
        <v>2293</v>
      </c>
      <c r="D871" s="18"/>
      <c r="E871" s="30">
        <v>3</v>
      </c>
      <c r="F871" s="30">
        <v>3</v>
      </c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>
        <v>3</v>
      </c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2223</v>
      </c>
      <c r="C872" s="18" t="s">
        <v>2293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2224</v>
      </c>
      <c r="C873" s="18" t="s">
        <v>2293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2225</v>
      </c>
      <c r="C874" s="18" t="s">
        <v>2294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2226</v>
      </c>
      <c r="C875" s="18" t="s">
        <v>2294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2227</v>
      </c>
      <c r="C876" s="18" t="s">
        <v>2294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2295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2228</v>
      </c>
      <c r="C878" s="18" t="s">
        <v>2296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2229</v>
      </c>
      <c r="C879" s="18" t="s">
        <v>2296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2297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2298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2230</v>
      </c>
      <c r="C882" s="18" t="s">
        <v>2299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2231</v>
      </c>
      <c r="C883" s="18" t="s">
        <v>2299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2232</v>
      </c>
      <c r="C884" s="18" t="s">
        <v>2299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2300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2233</v>
      </c>
      <c r="C886" s="18" t="s">
        <v>2301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2234</v>
      </c>
      <c r="C887" s="18" t="s">
        <v>2301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2302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2303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2235</v>
      </c>
      <c r="C890" s="18" t="s">
        <v>2304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2305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2236</v>
      </c>
      <c r="C892" s="18" t="s">
        <v>2306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2237</v>
      </c>
      <c r="C893" s="18" t="s">
        <v>2306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2238</v>
      </c>
      <c r="C894" s="18" t="s">
        <v>2307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2239</v>
      </c>
      <c r="C895" s="18" t="s">
        <v>2307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2240</v>
      </c>
      <c r="C896" s="18" t="s">
        <v>2308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2241</v>
      </c>
      <c r="C897" s="18" t="s">
        <v>2308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2309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2310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2242</v>
      </c>
      <c r="C900" s="18" t="s">
        <v>2311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2243</v>
      </c>
      <c r="C901" s="18" t="s">
        <v>2311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2312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2244</v>
      </c>
      <c r="C903" s="18" t="s">
        <v>2313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2245</v>
      </c>
      <c r="C904" s="18" t="s">
        <v>2313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2314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2246</v>
      </c>
      <c r="C906" s="18" t="s">
        <v>2315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2247</v>
      </c>
      <c r="C907" s="18" t="s">
        <v>2315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2248</v>
      </c>
      <c r="C908" s="18" t="s">
        <v>2316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2249</v>
      </c>
      <c r="C909" s="18" t="s">
        <v>2316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2317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93</v>
      </c>
      <c r="C911" s="18" t="s">
        <v>1719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94</v>
      </c>
      <c r="C912" s="18" t="s">
        <v>2318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95</v>
      </c>
      <c r="C913" s="18" t="s">
        <v>2318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96</v>
      </c>
      <c r="C914" s="18" t="s">
        <v>2318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97</v>
      </c>
      <c r="C915" s="18" t="s">
        <v>1722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98</v>
      </c>
      <c r="C916" s="18" t="s">
        <v>1722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625</v>
      </c>
      <c r="C917" s="18" t="s">
        <v>2319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626</v>
      </c>
      <c r="C918" s="18" t="s">
        <v>2312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627</v>
      </c>
      <c r="C919" s="18" t="s">
        <v>1721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99</v>
      </c>
      <c r="C920" s="18" t="s">
        <v>2320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100</v>
      </c>
      <c r="C921" s="18" t="s">
        <v>2320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101</v>
      </c>
      <c r="C922" s="18" t="s">
        <v>2320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628</v>
      </c>
      <c r="C923" s="18" t="s">
        <v>2305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102</v>
      </c>
      <c r="C924" s="18" t="s">
        <v>2321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103</v>
      </c>
      <c r="C925" s="18" t="s">
        <v>2321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104</v>
      </c>
      <c r="C926" s="18" t="s">
        <v>2322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105</v>
      </c>
      <c r="C927" s="18" t="s">
        <v>2322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106</v>
      </c>
      <c r="C928" s="18" t="s">
        <v>2322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107</v>
      </c>
      <c r="C929" s="18" t="s">
        <v>1405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108</v>
      </c>
      <c r="C930" s="18" t="s">
        <v>1405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109</v>
      </c>
      <c r="C931" s="18" t="s">
        <v>1406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</v>
      </c>
      <c r="C932" s="18" t="s">
        <v>1406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111</v>
      </c>
      <c r="C933" s="18" t="s">
        <v>2323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112</v>
      </c>
      <c r="C934" s="18" t="s">
        <v>2323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629</v>
      </c>
      <c r="C935" s="18" t="s">
        <v>1527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113</v>
      </c>
      <c r="C936" s="18" t="s">
        <v>2324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114</v>
      </c>
      <c r="C937" s="18" t="s">
        <v>2324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115</v>
      </c>
      <c r="C938" s="18" t="s">
        <v>1456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116</v>
      </c>
      <c r="C939" s="18" t="s">
        <v>1456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117</v>
      </c>
      <c r="C940" s="18" t="s">
        <v>2325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118</v>
      </c>
      <c r="C941" s="18" t="s">
        <v>2325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119</v>
      </c>
      <c r="C942" s="18" t="s">
        <v>2325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120</v>
      </c>
      <c r="C943" s="18" t="s">
        <v>2326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121</v>
      </c>
      <c r="C944" s="18" t="s">
        <v>2326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630</v>
      </c>
      <c r="C945" s="18" t="s">
        <v>1410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631</v>
      </c>
      <c r="C946" s="18" t="s">
        <v>1411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122</v>
      </c>
      <c r="C947" s="18" t="s">
        <v>2327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123</v>
      </c>
      <c r="C948" s="18" t="s">
        <v>2327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124</v>
      </c>
      <c r="C949" s="18" t="s">
        <v>1407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125</v>
      </c>
      <c r="C950" s="18" t="s">
        <v>1407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126</v>
      </c>
      <c r="C951" s="18" t="s">
        <v>1407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632</v>
      </c>
      <c r="C952" s="18" t="s">
        <v>1409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127</v>
      </c>
      <c r="C953" s="18" t="s">
        <v>2328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128</v>
      </c>
      <c r="C954" s="18" t="s">
        <v>2328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129</v>
      </c>
      <c r="C955" s="18" t="s">
        <v>2329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130</v>
      </c>
      <c r="C956" s="18" t="s">
        <v>2329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633</v>
      </c>
      <c r="C957" s="18" t="s">
        <v>1553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131</v>
      </c>
      <c r="C958" s="18" t="s">
        <v>2330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132</v>
      </c>
      <c r="C959" s="18" t="s">
        <v>2330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133</v>
      </c>
      <c r="C960" s="18" t="s">
        <v>2330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134</v>
      </c>
      <c r="C961" s="18" t="s">
        <v>2331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135</v>
      </c>
      <c r="C962" s="18" t="s">
        <v>2331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136</v>
      </c>
      <c r="C963" s="18" t="s">
        <v>2332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137</v>
      </c>
      <c r="C964" s="18" t="s">
        <v>2333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138</v>
      </c>
      <c r="C965" s="18" t="s">
        <v>2333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139</v>
      </c>
      <c r="C966" s="18" t="s">
        <v>1690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140</v>
      </c>
      <c r="C967" s="18" t="s">
        <v>1690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141</v>
      </c>
      <c r="C968" s="18" t="s">
        <v>1691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142</v>
      </c>
      <c r="C969" s="18" t="s">
        <v>1691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143</v>
      </c>
      <c r="C970" s="18" t="s">
        <v>1691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144</v>
      </c>
      <c r="C971" s="18" t="s">
        <v>1691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145</v>
      </c>
      <c r="C972" s="18" t="s">
        <v>1692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146</v>
      </c>
      <c r="C973" s="18" t="s">
        <v>1692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147</v>
      </c>
      <c r="C974" s="18" t="s">
        <v>1692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148</v>
      </c>
      <c r="C975" s="18" t="s">
        <v>1692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149</v>
      </c>
      <c r="C976" s="18" t="s">
        <v>1693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150</v>
      </c>
      <c r="C977" s="18" t="s">
        <v>1693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151</v>
      </c>
      <c r="C978" s="18" t="s">
        <v>1693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152</v>
      </c>
      <c r="C979" s="18" t="s">
        <v>1694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153</v>
      </c>
      <c r="C980" s="18" t="s">
        <v>1694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154</v>
      </c>
      <c r="C981" s="18" t="s">
        <v>1694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155</v>
      </c>
      <c r="C982" s="18" t="s">
        <v>1694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156</v>
      </c>
      <c r="C983" s="18" t="s">
        <v>1695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157</v>
      </c>
      <c r="C984" s="18" t="s">
        <v>1695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158</v>
      </c>
      <c r="C985" s="18" t="s">
        <v>1696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159</v>
      </c>
      <c r="C986" s="18" t="s">
        <v>1697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160</v>
      </c>
      <c r="C987" s="18" t="s">
        <v>1697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161</v>
      </c>
      <c r="C988" s="18" t="s">
        <v>1697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634</v>
      </c>
      <c r="C989" s="18" t="s">
        <v>1698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635</v>
      </c>
      <c r="C990" s="18" t="s">
        <v>1699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162</v>
      </c>
      <c r="C991" s="18" t="s">
        <v>1700</v>
      </c>
      <c r="D991" s="18"/>
      <c r="E991" s="30">
        <v>1</v>
      </c>
      <c r="F991" s="30"/>
      <c r="G991" s="30"/>
      <c r="H991" s="30"/>
      <c r="I991" s="30">
        <v>1</v>
      </c>
      <c r="J991" s="30"/>
      <c r="K991" s="30"/>
      <c r="L991" s="30"/>
      <c r="M991" s="30"/>
      <c r="N991" s="30"/>
      <c r="O991" s="30"/>
      <c r="P991" s="30"/>
      <c r="Q991" s="30">
        <v>1</v>
      </c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163</v>
      </c>
      <c r="C992" s="18" t="s">
        <v>1700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164</v>
      </c>
      <c r="C993" s="18" t="s">
        <v>1700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636</v>
      </c>
      <c r="C994" s="18" t="s">
        <v>1701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637</v>
      </c>
      <c r="C995" s="18" t="s">
        <v>1702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638</v>
      </c>
      <c r="C996" s="18" t="s">
        <v>1703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639</v>
      </c>
      <c r="C997" s="18" t="s">
        <v>1724</v>
      </c>
      <c r="D997" s="18"/>
      <c r="E997" s="30">
        <v>1</v>
      </c>
      <c r="F997" s="30"/>
      <c r="G997" s="30"/>
      <c r="H997" s="30"/>
      <c r="I997" s="30">
        <v>1</v>
      </c>
      <c r="J997" s="30"/>
      <c r="K997" s="30"/>
      <c r="L997" s="30"/>
      <c r="M997" s="30"/>
      <c r="N997" s="30"/>
      <c r="O997" s="30"/>
      <c r="P997" s="30"/>
      <c r="Q997" s="30"/>
      <c r="R997" s="30">
        <v>1</v>
      </c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640</v>
      </c>
      <c r="C998" s="18" t="s">
        <v>1725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641</v>
      </c>
      <c r="C999" s="18" t="s">
        <v>1704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642</v>
      </c>
      <c r="C1000" s="18" t="s">
        <v>1705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1796</v>
      </c>
      <c r="C1001" s="18" t="s">
        <v>2334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165</v>
      </c>
      <c r="C1002" s="18" t="s">
        <v>1729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166</v>
      </c>
      <c r="C1003" s="18" t="s">
        <v>1729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1797</v>
      </c>
      <c r="C1004" s="18" t="s">
        <v>2335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167</v>
      </c>
      <c r="C1005" s="18" t="s">
        <v>1730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168</v>
      </c>
      <c r="C1006" s="18" t="s">
        <v>1730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169</v>
      </c>
      <c r="C1007" s="18" t="s">
        <v>1730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1798</v>
      </c>
      <c r="C1008" s="18" t="s">
        <v>1731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1799</v>
      </c>
      <c r="C1009" s="18" t="s">
        <v>2336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1800</v>
      </c>
      <c r="C1010" s="18" t="s">
        <v>2337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1801</v>
      </c>
      <c r="C1011" s="18" t="s">
        <v>1737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170</v>
      </c>
      <c r="C1012" s="18" t="s">
        <v>2338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171</v>
      </c>
      <c r="C1013" s="18" t="s">
        <v>2338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172</v>
      </c>
      <c r="C1014" s="18" t="s">
        <v>2339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174</v>
      </c>
      <c r="C1016" s="18" t="s">
        <v>1742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175</v>
      </c>
      <c r="C1017" s="18" t="s">
        <v>1742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176</v>
      </c>
      <c r="C1018" s="18" t="s">
        <v>1742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623</v>
      </c>
      <c r="C1019" s="18" t="s">
        <v>2340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177</v>
      </c>
      <c r="C1020" s="18" t="s">
        <v>2341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178</v>
      </c>
      <c r="C1021" s="18" t="s">
        <v>2341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179</v>
      </c>
      <c r="C1022" s="18" t="s">
        <v>2342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180</v>
      </c>
      <c r="C1023" s="18" t="s">
        <v>2342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181</v>
      </c>
      <c r="C1024" s="18" t="s">
        <v>2343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92</v>
      </c>
      <c r="C1025" s="18" t="s">
        <v>1743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</v>
      </c>
      <c r="C1026" s="18" t="s">
        <v>1743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183</v>
      </c>
      <c r="C1027" s="18" t="s">
        <v>1743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1802</v>
      </c>
      <c r="C1028" s="18" t="s">
        <v>2344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184</v>
      </c>
      <c r="C1029" s="18" t="s">
        <v>1744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185</v>
      </c>
      <c r="C1030" s="18" t="s">
        <v>1744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1803</v>
      </c>
      <c r="C1031" s="18" t="s">
        <v>2345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186</v>
      </c>
      <c r="C1032" s="18" t="s">
        <v>2346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187</v>
      </c>
      <c r="C1033" s="18" t="s">
        <v>2346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1804</v>
      </c>
      <c r="C1034" s="18" t="s">
        <v>2347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1805</v>
      </c>
      <c r="C1035" s="18" t="s">
        <v>2348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188</v>
      </c>
      <c r="C1036" s="18" t="s">
        <v>2349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189</v>
      </c>
      <c r="C1037" s="18" t="s">
        <v>1782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190</v>
      </c>
      <c r="C1038" s="18" t="s">
        <v>1782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1806</v>
      </c>
      <c r="C1039" s="18" t="s">
        <v>2350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191</v>
      </c>
      <c r="C1040" s="18" t="s">
        <v>1764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192</v>
      </c>
      <c r="C1041" s="18" t="s">
        <v>1764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193</v>
      </c>
      <c r="C1042" s="18" t="s">
        <v>1764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194</v>
      </c>
      <c r="C1043" s="18" t="s">
        <v>1764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195</v>
      </c>
      <c r="C1044" s="18" t="s">
        <v>2351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196</v>
      </c>
      <c r="C1045" s="18" t="s">
        <v>2351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1807</v>
      </c>
      <c r="C1046" s="18" t="s">
        <v>2352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1808</v>
      </c>
      <c r="C1047" s="18" t="s">
        <v>1767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1809</v>
      </c>
      <c r="C1048" s="18" t="s">
        <v>1768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197</v>
      </c>
      <c r="C1049" s="18" t="s">
        <v>2353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198</v>
      </c>
      <c r="C1050" s="18" t="s">
        <v>2353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199</v>
      </c>
      <c r="C1051" s="18" t="s">
        <v>2354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200</v>
      </c>
      <c r="C1052" s="18" t="s">
        <v>2354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201</v>
      </c>
      <c r="C1053" s="18" t="s">
        <v>2355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202</v>
      </c>
      <c r="C1054" s="18" t="s">
        <v>2355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203</v>
      </c>
      <c r="C1055" s="18" t="s">
        <v>2355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204</v>
      </c>
      <c r="C1056" s="18" t="s">
        <v>2355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205</v>
      </c>
      <c r="C1057" s="18" t="s">
        <v>2356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1810</v>
      </c>
      <c r="C1058" s="18" t="s">
        <v>2357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206</v>
      </c>
      <c r="C1059" s="18" t="s">
        <v>2358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207</v>
      </c>
      <c r="C1060" s="18" t="s">
        <v>2358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208</v>
      </c>
      <c r="C1061" s="18" t="s">
        <v>2358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209</v>
      </c>
      <c r="C1062" s="18" t="s">
        <v>2359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210</v>
      </c>
      <c r="C1063" s="18" t="s">
        <v>2359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211</v>
      </c>
      <c r="C1064" s="18" t="s">
        <v>2359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1811</v>
      </c>
      <c r="C1065" s="18" t="s">
        <v>2360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212</v>
      </c>
      <c r="C1066" s="18" t="s">
        <v>2361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213</v>
      </c>
      <c r="C1067" s="18" t="s">
        <v>2361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214</v>
      </c>
      <c r="C1068" s="18" t="s">
        <v>2362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215</v>
      </c>
      <c r="C1069" s="18" t="s">
        <v>2362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216</v>
      </c>
      <c r="C1070" s="18" t="s">
        <v>2362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217</v>
      </c>
      <c r="C1071" s="18" t="s">
        <v>1772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218</v>
      </c>
      <c r="C1072" s="18" t="s">
        <v>1772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219</v>
      </c>
      <c r="C1073" s="18" t="s">
        <v>1774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220</v>
      </c>
      <c r="C1074" s="18" t="s">
        <v>1774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221</v>
      </c>
      <c r="C1075" s="18" t="s">
        <v>1774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1812</v>
      </c>
      <c r="C1076" s="18" t="s">
        <v>2363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1813</v>
      </c>
      <c r="C1077" s="18" t="s">
        <v>2364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1814</v>
      </c>
      <c r="C1078" s="18" t="s">
        <v>2365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222</v>
      </c>
      <c r="C1079" s="18" t="s">
        <v>2366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223</v>
      </c>
      <c r="C1080" s="18" t="s">
        <v>2366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1815</v>
      </c>
      <c r="C1081" s="18" t="s">
        <v>2367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224</v>
      </c>
      <c r="C1082" s="18" t="s">
        <v>2368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225</v>
      </c>
      <c r="C1083" s="18" t="s">
        <v>2368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226</v>
      </c>
      <c r="C1084" s="18" t="s">
        <v>2369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227</v>
      </c>
      <c r="C1085" s="18" t="s">
        <v>2369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228</v>
      </c>
      <c r="C1086" s="18" t="s">
        <v>2370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229</v>
      </c>
      <c r="C1087" s="18" t="s">
        <v>2370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1816</v>
      </c>
      <c r="C1088" s="18" t="s">
        <v>2371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230</v>
      </c>
      <c r="C1089" s="18" t="s">
        <v>1441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231</v>
      </c>
      <c r="C1090" s="18" t="s">
        <v>1441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232</v>
      </c>
      <c r="C1091" s="18" t="s">
        <v>1441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233</v>
      </c>
      <c r="C1092" s="18" t="s">
        <v>1441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234</v>
      </c>
      <c r="C1093" s="18" t="s">
        <v>1442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235</v>
      </c>
      <c r="C1094" s="18" t="s">
        <v>1442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236</v>
      </c>
      <c r="C1095" s="18" t="s">
        <v>1442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237</v>
      </c>
      <c r="C1096" s="18" t="s">
        <v>1442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238</v>
      </c>
      <c r="C1097" s="18" t="s">
        <v>2372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239</v>
      </c>
      <c r="C1098" s="18" t="s">
        <v>2372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240</v>
      </c>
      <c r="C1099" s="18" t="s">
        <v>2372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241</v>
      </c>
      <c r="C1100" s="18" t="s">
        <v>1445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242</v>
      </c>
      <c r="C1101" s="18" t="s">
        <v>1445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243</v>
      </c>
      <c r="C1102" s="18" t="s">
        <v>1445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244</v>
      </c>
      <c r="C1103" s="18" t="s">
        <v>643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245</v>
      </c>
      <c r="C1104" s="18" t="s">
        <v>643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246</v>
      </c>
      <c r="C1105" s="18" t="s">
        <v>643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247</v>
      </c>
      <c r="C1106" s="18" t="s">
        <v>644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248</v>
      </c>
      <c r="C1107" s="18" t="s">
        <v>644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249</v>
      </c>
      <c r="C1108" s="18" t="s">
        <v>1486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250</v>
      </c>
      <c r="C1109" s="18" t="s">
        <v>1486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251</v>
      </c>
      <c r="C1110" s="18" t="s">
        <v>645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252</v>
      </c>
      <c r="C1111" s="18" t="s">
        <v>645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253</v>
      </c>
      <c r="C1112" s="18" t="s">
        <v>646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254</v>
      </c>
      <c r="C1113" s="18" t="s">
        <v>646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255</v>
      </c>
      <c r="C1114" s="18" t="s">
        <v>647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256</v>
      </c>
      <c r="C1115" s="18" t="s">
        <v>647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257</v>
      </c>
      <c r="C1116" s="18" t="s">
        <v>648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258</v>
      </c>
      <c r="C1117" s="18" t="s">
        <v>648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259</v>
      </c>
      <c r="C1118" s="18" t="s">
        <v>648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260</v>
      </c>
      <c r="C1119" s="18" t="s">
        <v>649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261</v>
      </c>
      <c r="C1120" s="18" t="s">
        <v>1462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262</v>
      </c>
      <c r="C1121" s="18" t="s">
        <v>1462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263</v>
      </c>
      <c r="C1122" s="18" t="s">
        <v>1478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264</v>
      </c>
      <c r="C1123" s="18" t="s">
        <v>1478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265</v>
      </c>
      <c r="C1124" s="18" t="s">
        <v>650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266</v>
      </c>
      <c r="C1125" s="18" t="s">
        <v>651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267</v>
      </c>
      <c r="C1126" s="18" t="s">
        <v>1480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268</v>
      </c>
      <c r="C1127" s="18" t="s">
        <v>1480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269</v>
      </c>
      <c r="C1128" s="18" t="s">
        <v>1480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270</v>
      </c>
      <c r="C1129" s="18" t="s">
        <v>1480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1817</v>
      </c>
      <c r="C1130" s="18" t="s">
        <v>652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1818</v>
      </c>
      <c r="C1131" s="18" t="s">
        <v>653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271</v>
      </c>
      <c r="C1132" s="18" t="s">
        <v>654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272</v>
      </c>
      <c r="C1133" s="18" t="s">
        <v>654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273</v>
      </c>
      <c r="C1134" s="18" t="s">
        <v>655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274</v>
      </c>
      <c r="C1135" s="18" t="s">
        <v>655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275</v>
      </c>
      <c r="C1136" s="18" t="s">
        <v>656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276</v>
      </c>
      <c r="C1137" s="18" t="s">
        <v>656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277</v>
      </c>
      <c r="C1138" s="18" t="s">
        <v>657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278</v>
      </c>
      <c r="C1139" s="18" t="s">
        <v>657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279</v>
      </c>
      <c r="C1140" s="18" t="s">
        <v>657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280</v>
      </c>
      <c r="C1141" s="18" t="s">
        <v>658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281</v>
      </c>
      <c r="C1142" s="18" t="s">
        <v>658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282</v>
      </c>
      <c r="C1143" s="18" t="s">
        <v>659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283</v>
      </c>
      <c r="C1144" s="18" t="s">
        <v>659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284</v>
      </c>
      <c r="C1145" s="18" t="s">
        <v>660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285</v>
      </c>
      <c r="C1146" s="18" t="s">
        <v>660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286</v>
      </c>
      <c r="C1147" s="18" t="s">
        <v>661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287</v>
      </c>
      <c r="C1148" s="18" t="s">
        <v>661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288</v>
      </c>
      <c r="C1149" s="18" t="s">
        <v>661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289</v>
      </c>
      <c r="C1150" s="18" t="s">
        <v>662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290</v>
      </c>
      <c r="C1151" s="18" t="s">
        <v>662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291</v>
      </c>
      <c r="C1152" s="18" t="s">
        <v>1884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292</v>
      </c>
      <c r="C1153" s="18" t="s">
        <v>1884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293</v>
      </c>
      <c r="C1154" s="18" t="s">
        <v>1884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294</v>
      </c>
      <c r="C1155" s="18" t="s">
        <v>1885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295</v>
      </c>
      <c r="C1156" s="18" t="s">
        <v>1885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296</v>
      </c>
      <c r="C1157" s="18" t="s">
        <v>1885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297</v>
      </c>
      <c r="C1158" s="18" t="s">
        <v>1886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298</v>
      </c>
      <c r="C1159" s="18" t="s">
        <v>1886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299</v>
      </c>
      <c r="C1160" s="18" t="s">
        <v>1886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300</v>
      </c>
      <c r="C1161" s="18" t="s">
        <v>1887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301</v>
      </c>
      <c r="C1162" s="18" t="s">
        <v>1887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302</v>
      </c>
      <c r="C1163" s="18" t="s">
        <v>1888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303</v>
      </c>
      <c r="C1164" s="18" t="s">
        <v>1474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304</v>
      </c>
      <c r="C1165" s="18" t="s">
        <v>1474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305</v>
      </c>
      <c r="C1166" s="18" t="s">
        <v>1475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306</v>
      </c>
      <c r="C1167" s="18" t="s">
        <v>1475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1819</v>
      </c>
      <c r="C1168" s="18" t="s">
        <v>1520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1820</v>
      </c>
      <c r="C1169" s="18" t="s">
        <v>1889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1821</v>
      </c>
      <c r="C1170" s="18" t="s">
        <v>1890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307</v>
      </c>
      <c r="C1171" s="18" t="s">
        <v>1772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308</v>
      </c>
      <c r="C1172" s="18" t="s">
        <v>1515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309</v>
      </c>
      <c r="C1173" s="18" t="s">
        <v>1515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310</v>
      </c>
      <c r="C1174" s="18" t="s">
        <v>1517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311</v>
      </c>
      <c r="C1175" s="18" t="s">
        <v>1517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312</v>
      </c>
      <c r="C1176" s="18" t="s">
        <v>1891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313</v>
      </c>
      <c r="C1177" s="18" t="s">
        <v>1891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314</v>
      </c>
      <c r="C1178" s="18" t="s">
        <v>1892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315</v>
      </c>
      <c r="C1179" s="18" t="s">
        <v>1892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1822</v>
      </c>
      <c r="C1180" s="18" t="s">
        <v>1893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316</v>
      </c>
      <c r="C1181" s="18" t="s">
        <v>1513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317</v>
      </c>
      <c r="C1182" s="18" t="s">
        <v>1513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318</v>
      </c>
      <c r="C1183" s="18" t="s">
        <v>1894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319</v>
      </c>
      <c r="C1184" s="18" t="s">
        <v>1894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320</v>
      </c>
      <c r="C1185" s="18" t="s">
        <v>1895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321</v>
      </c>
      <c r="C1186" s="18" t="s">
        <v>1895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322</v>
      </c>
      <c r="C1187" s="18" t="s">
        <v>1895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323</v>
      </c>
      <c r="C1188" s="18" t="s">
        <v>1896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324</v>
      </c>
      <c r="C1189" s="18" t="s">
        <v>1896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325</v>
      </c>
      <c r="C1190" s="18" t="s">
        <v>671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326</v>
      </c>
      <c r="C1191" s="18" t="s">
        <v>671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327</v>
      </c>
      <c r="C1192" s="18" t="s">
        <v>671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328</v>
      </c>
      <c r="C1193" s="18" t="s">
        <v>1897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329</v>
      </c>
      <c r="C1194" s="18" t="s">
        <v>1897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330</v>
      </c>
      <c r="C1195" s="18" t="s">
        <v>1898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331</v>
      </c>
      <c r="C1196" s="18" t="s">
        <v>1898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1823</v>
      </c>
      <c r="C1197" s="18" t="s">
        <v>674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332</v>
      </c>
      <c r="C1198" s="18" t="s">
        <v>1899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333</v>
      </c>
      <c r="C1199" s="18" t="s">
        <v>1899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334</v>
      </c>
      <c r="C1200" s="18" t="s">
        <v>1900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335</v>
      </c>
      <c r="C1201" s="18" t="s">
        <v>1900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336</v>
      </c>
      <c r="C1202" s="18" t="s">
        <v>676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337</v>
      </c>
      <c r="C1203" s="18" t="s">
        <v>676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338</v>
      </c>
      <c r="C1204" s="18" t="s">
        <v>1901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339</v>
      </c>
      <c r="C1205" s="18" t="s">
        <v>1901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340</v>
      </c>
      <c r="C1206" s="18" t="s">
        <v>1902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341</v>
      </c>
      <c r="C1207" s="18" t="s">
        <v>1902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342</v>
      </c>
      <c r="C1208" s="18" t="s">
        <v>1903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343</v>
      </c>
      <c r="C1209" s="18" t="s">
        <v>1903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344</v>
      </c>
      <c r="C1210" s="18" t="s">
        <v>1904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345</v>
      </c>
      <c r="C1211" s="18" t="s">
        <v>1905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346</v>
      </c>
      <c r="C1212" s="18" t="s">
        <v>2256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347</v>
      </c>
      <c r="C1213" s="18" t="s">
        <v>1906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348</v>
      </c>
      <c r="C1214" s="18" t="s">
        <v>1906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349</v>
      </c>
      <c r="C1215" s="18" t="s">
        <v>2258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350</v>
      </c>
      <c r="C1216" s="18" t="s">
        <v>2258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1824</v>
      </c>
      <c r="C1217" s="18" t="s">
        <v>1907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1825</v>
      </c>
      <c r="C1218" s="18" t="s">
        <v>1908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1826</v>
      </c>
      <c r="C1219" s="18" t="s">
        <v>1909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351</v>
      </c>
      <c r="C1220" s="18" t="s">
        <v>2254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352</v>
      </c>
      <c r="C1221" s="18" t="s">
        <v>1910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353</v>
      </c>
      <c r="C1222" s="18" t="s">
        <v>1911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354</v>
      </c>
      <c r="C1223" s="18" t="s">
        <v>1911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355</v>
      </c>
      <c r="C1224" s="18" t="s">
        <v>2263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356</v>
      </c>
      <c r="C1225" s="18" t="s">
        <v>2263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357</v>
      </c>
      <c r="C1226" s="18" t="s">
        <v>1912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358</v>
      </c>
      <c r="C1227" s="18" t="s">
        <v>1913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359</v>
      </c>
      <c r="C1228" s="18" t="s">
        <v>1914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360</v>
      </c>
      <c r="C1229" s="18" t="s">
        <v>1914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361</v>
      </c>
      <c r="C1230" s="18" t="s">
        <v>1915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1827</v>
      </c>
      <c r="C1231" s="18" t="s">
        <v>2264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362</v>
      </c>
      <c r="C1232" s="18" t="s">
        <v>1916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363</v>
      </c>
      <c r="C1233" s="18" t="s">
        <v>1916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364</v>
      </c>
      <c r="C1234" s="18" t="s">
        <v>1916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365</v>
      </c>
      <c r="C1235" s="18" t="s">
        <v>1917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366</v>
      </c>
      <c r="C1236" s="18" t="s">
        <v>1917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367</v>
      </c>
      <c r="C1237" s="18" t="s">
        <v>1918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368</v>
      </c>
      <c r="C1238" s="18" t="s">
        <v>1918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369</v>
      </c>
      <c r="C1239" s="18" t="s">
        <v>1919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370</v>
      </c>
      <c r="C1240" s="18" t="s">
        <v>1920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371</v>
      </c>
      <c r="C1241" s="18" t="s">
        <v>1921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372</v>
      </c>
      <c r="C1242" s="18" t="s">
        <v>1922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373</v>
      </c>
      <c r="C1243" s="18" t="s">
        <v>1922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374</v>
      </c>
      <c r="C1244" s="18" t="s">
        <v>1922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375</v>
      </c>
      <c r="C1245" s="18" t="s">
        <v>1922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376</v>
      </c>
      <c r="C1246" s="18" t="s">
        <v>1923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377</v>
      </c>
      <c r="C1247" s="18" t="s">
        <v>1924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378</v>
      </c>
      <c r="C1248" s="18" t="s">
        <v>1925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379</v>
      </c>
      <c r="C1249" s="18" t="s">
        <v>1925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380</v>
      </c>
      <c r="C1250" s="18" t="s">
        <v>1926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381</v>
      </c>
      <c r="C1251" s="18" t="s">
        <v>1926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1828</v>
      </c>
      <c r="C1252" s="18" t="s">
        <v>1927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382</v>
      </c>
      <c r="C1253" s="18" t="s">
        <v>1928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383</v>
      </c>
      <c r="C1254" s="18" t="s">
        <v>1929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384</v>
      </c>
      <c r="C1255" s="18" t="s">
        <v>1930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385</v>
      </c>
      <c r="C1256" s="18" t="s">
        <v>1930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386</v>
      </c>
      <c r="C1257" s="18" t="s">
        <v>1931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387</v>
      </c>
      <c r="C1258" s="18" t="s">
        <v>1931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388</v>
      </c>
      <c r="C1259" s="18" t="s">
        <v>1932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389</v>
      </c>
      <c r="C1260" s="18" t="s">
        <v>1932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390</v>
      </c>
      <c r="C1261" s="18" t="s">
        <v>1933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391</v>
      </c>
      <c r="C1262" s="18" t="s">
        <v>1933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392</v>
      </c>
      <c r="C1263" s="18" t="s">
        <v>1708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1829</v>
      </c>
      <c r="C1264" s="18" t="s">
        <v>1934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393</v>
      </c>
      <c r="C1265" s="18" t="s">
        <v>1935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394</v>
      </c>
      <c r="C1266" s="18" t="s">
        <v>1936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395</v>
      </c>
      <c r="C1267" s="18" t="s">
        <v>1936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396</v>
      </c>
      <c r="C1268" s="18" t="s">
        <v>1936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397</v>
      </c>
      <c r="C1269" s="18" t="s">
        <v>1937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398</v>
      </c>
      <c r="C1270" s="18" t="s">
        <v>1937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399</v>
      </c>
      <c r="C1271" s="18" t="s">
        <v>1937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400</v>
      </c>
      <c r="C1272" s="18" t="s">
        <v>1938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401</v>
      </c>
      <c r="C1273" s="18" t="s">
        <v>1938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402</v>
      </c>
      <c r="C1274" s="18" t="s">
        <v>1939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403</v>
      </c>
      <c r="C1275" s="18" t="s">
        <v>1939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404</v>
      </c>
      <c r="C1276" s="18" t="s">
        <v>1939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405</v>
      </c>
      <c r="C1277" s="18" t="s">
        <v>1940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406</v>
      </c>
      <c r="C1278" s="18" t="s">
        <v>1940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407</v>
      </c>
      <c r="C1279" s="18" t="s">
        <v>2265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408</v>
      </c>
      <c r="C1280" s="18" t="s">
        <v>2265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1830</v>
      </c>
      <c r="C1281" s="18" t="s">
        <v>1941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409</v>
      </c>
      <c r="C1282" s="18" t="s">
        <v>1942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410</v>
      </c>
      <c r="C1283" s="18" t="s">
        <v>1942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411</v>
      </c>
      <c r="C1284" s="18" t="s">
        <v>1943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412</v>
      </c>
      <c r="C1285" s="18" t="s">
        <v>1943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413</v>
      </c>
      <c r="C1286" s="18" t="s">
        <v>1943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414</v>
      </c>
      <c r="C1287" s="18" t="s">
        <v>1453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415</v>
      </c>
      <c r="C1288" s="18" t="s">
        <v>1453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416</v>
      </c>
      <c r="C1289" s="18" t="s">
        <v>1453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417</v>
      </c>
      <c r="C1290" s="18" t="s">
        <v>1453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1831</v>
      </c>
      <c r="C1291" s="18" t="s">
        <v>1944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1832</v>
      </c>
      <c r="C1292" s="18" t="s">
        <v>1945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1833</v>
      </c>
      <c r="C1293" s="18" t="s">
        <v>1946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1834</v>
      </c>
      <c r="C1294" s="18" t="s">
        <v>1947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1835</v>
      </c>
      <c r="C1295" s="18" t="s">
        <v>1948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1836</v>
      </c>
      <c r="C1296" s="18" t="s">
        <v>1949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418</v>
      </c>
      <c r="C1297" s="18" t="s">
        <v>1573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419</v>
      </c>
      <c r="C1298" s="18" t="s">
        <v>1573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420</v>
      </c>
      <c r="C1299" s="18" t="s">
        <v>1573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421</v>
      </c>
      <c r="C1300" s="18" t="s">
        <v>1950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422</v>
      </c>
      <c r="C1301" s="18" t="s">
        <v>1950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423</v>
      </c>
      <c r="C1302" s="18" t="s">
        <v>1951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424</v>
      </c>
      <c r="C1303" s="18" t="s">
        <v>1951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1837</v>
      </c>
      <c r="C1304" s="18" t="s">
        <v>1952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425</v>
      </c>
      <c r="C1305" s="18" t="s">
        <v>1577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1838</v>
      </c>
      <c r="C1306" s="18" t="s">
        <v>1582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426</v>
      </c>
      <c r="C1307" s="18" t="s">
        <v>1953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624</v>
      </c>
      <c r="C1308" s="18" t="s">
        <v>1954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1839</v>
      </c>
      <c r="C1309" s="18" t="s">
        <v>1955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1840</v>
      </c>
      <c r="C1310" s="18" t="s">
        <v>1956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427</v>
      </c>
      <c r="C1311" s="18" t="s">
        <v>1579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428</v>
      </c>
      <c r="C1312" s="18" t="s">
        <v>1579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429</v>
      </c>
      <c r="C1313" s="18" t="s">
        <v>1579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430</v>
      </c>
      <c r="C1314" s="18" t="s">
        <v>1957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431</v>
      </c>
      <c r="C1315" s="18" t="s">
        <v>1957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432</v>
      </c>
      <c r="C1316" s="18" t="s">
        <v>1957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1841</v>
      </c>
      <c r="C1317" s="18" t="s">
        <v>1958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433</v>
      </c>
      <c r="C1318" s="18" t="s">
        <v>1959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434</v>
      </c>
      <c r="C1319" s="18" t="s">
        <v>1959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435</v>
      </c>
      <c r="C1320" s="18" t="s">
        <v>1959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436</v>
      </c>
      <c r="C1321" s="18" t="s">
        <v>1959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437</v>
      </c>
      <c r="C1322" s="18" t="s">
        <v>1960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438</v>
      </c>
      <c r="C1323" s="18" t="s">
        <v>1960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439</v>
      </c>
      <c r="C1324" s="18" t="s">
        <v>1960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440</v>
      </c>
      <c r="C1325" s="18" t="s">
        <v>1961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441</v>
      </c>
      <c r="C1326" s="18" t="s">
        <v>1565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442</v>
      </c>
      <c r="C1327" s="18" t="s">
        <v>1565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443</v>
      </c>
      <c r="C1328" s="18" t="s">
        <v>1565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444</v>
      </c>
      <c r="C1329" s="18" t="s">
        <v>1962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445</v>
      </c>
      <c r="C1330" s="18" t="s">
        <v>1963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1842</v>
      </c>
      <c r="C1331" s="18" t="s">
        <v>1964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446</v>
      </c>
      <c r="C1332" s="18" t="s">
        <v>1965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447</v>
      </c>
      <c r="C1333" s="18" t="s">
        <v>1965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448</v>
      </c>
      <c r="C1334" s="18" t="s">
        <v>1554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449</v>
      </c>
      <c r="C1335" s="18" t="s">
        <v>1554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450</v>
      </c>
      <c r="C1336" s="18" t="s">
        <v>1554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451</v>
      </c>
      <c r="C1337" s="18" t="s">
        <v>1966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452</v>
      </c>
      <c r="C1338" s="18" t="s">
        <v>1966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453</v>
      </c>
      <c r="C1339" s="18" t="s">
        <v>1966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454</v>
      </c>
      <c r="C1340" s="18" t="s">
        <v>1967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455</v>
      </c>
      <c r="C1341" s="18" t="s">
        <v>1967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456</v>
      </c>
      <c r="C1342" s="18" t="s">
        <v>1968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457</v>
      </c>
      <c r="C1343" s="18" t="s">
        <v>1968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458</v>
      </c>
      <c r="C1344" s="18" t="s">
        <v>1969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459</v>
      </c>
      <c r="C1345" s="18" t="s">
        <v>1969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460</v>
      </c>
      <c r="C1346" s="18" t="s">
        <v>1970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461</v>
      </c>
      <c r="C1347" s="18" t="s">
        <v>1970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462</v>
      </c>
      <c r="C1348" s="18" t="s">
        <v>1971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463</v>
      </c>
      <c r="C1349" s="18" t="s">
        <v>1971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464</v>
      </c>
      <c r="C1350" s="18" t="s">
        <v>1972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465</v>
      </c>
      <c r="C1351" s="18" t="s">
        <v>1972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466</v>
      </c>
      <c r="C1352" s="18" t="s">
        <v>1973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467</v>
      </c>
      <c r="C1353" s="18" t="s">
        <v>1973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468</v>
      </c>
      <c r="C1354" s="18" t="s">
        <v>1974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469</v>
      </c>
      <c r="C1355" s="18" t="s">
        <v>1974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470</v>
      </c>
      <c r="C1356" s="18" t="s">
        <v>1975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471</v>
      </c>
      <c r="C1357" s="18" t="s">
        <v>1975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1843</v>
      </c>
      <c r="C1358" s="18" t="s">
        <v>1976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1844</v>
      </c>
      <c r="C1359" s="18" t="s">
        <v>1977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1845</v>
      </c>
      <c r="C1360" s="18" t="s">
        <v>1978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1846</v>
      </c>
      <c r="C1361" s="18" t="s">
        <v>1979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472</v>
      </c>
      <c r="C1362" s="18" t="s">
        <v>1980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473</v>
      </c>
      <c r="C1363" s="18" t="s">
        <v>1980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474</v>
      </c>
      <c r="C1364" s="18" t="s">
        <v>1981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475</v>
      </c>
      <c r="C1365" s="18" t="s">
        <v>1981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476</v>
      </c>
      <c r="C1366" s="18" t="s">
        <v>1982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477</v>
      </c>
      <c r="C1367" s="18" t="s">
        <v>1982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478</v>
      </c>
      <c r="C1368" s="18" t="s">
        <v>1983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479</v>
      </c>
      <c r="C1369" s="18" t="s">
        <v>1983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480</v>
      </c>
      <c r="C1370" s="18" t="s">
        <v>1983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481</v>
      </c>
      <c r="C1371" s="18" t="s">
        <v>1983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482</v>
      </c>
      <c r="C1372" s="18" t="s">
        <v>1984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483</v>
      </c>
      <c r="C1373" s="18" t="s">
        <v>1984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484</v>
      </c>
      <c r="C1374" s="18" t="s">
        <v>1985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485</v>
      </c>
      <c r="C1375" s="18" t="s">
        <v>1986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486</v>
      </c>
      <c r="C1376" s="18" t="s">
        <v>1986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487</v>
      </c>
      <c r="C1377" s="18" t="s">
        <v>1987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488</v>
      </c>
      <c r="C1378" s="18" t="s">
        <v>1987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489</v>
      </c>
      <c r="C1379" s="18" t="s">
        <v>1988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490</v>
      </c>
      <c r="C1380" s="18" t="s">
        <v>1542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491</v>
      </c>
      <c r="C1381" s="18" t="s">
        <v>1542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492</v>
      </c>
      <c r="C1382" s="18" t="s">
        <v>1989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493</v>
      </c>
      <c r="C1383" s="18" t="s">
        <v>1989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494</v>
      </c>
      <c r="C1384" s="18" t="s">
        <v>1990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495</v>
      </c>
      <c r="C1385" s="18" t="s">
        <v>1991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496</v>
      </c>
      <c r="C1386" s="18" t="s">
        <v>1991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497</v>
      </c>
      <c r="C1387" s="18" t="s">
        <v>1992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498</v>
      </c>
      <c r="C1388" s="18" t="s">
        <v>1992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499</v>
      </c>
      <c r="C1389" s="18" t="s">
        <v>1993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500</v>
      </c>
      <c r="C1390" s="18" t="s">
        <v>1993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501</v>
      </c>
      <c r="C1391" s="18" t="s">
        <v>1993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502</v>
      </c>
      <c r="C1392" s="18" t="s">
        <v>1994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503</v>
      </c>
      <c r="C1393" s="18" t="s">
        <v>1994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504</v>
      </c>
      <c r="C1394" s="18" t="s">
        <v>1994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505</v>
      </c>
      <c r="C1395" s="18" t="s">
        <v>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506</v>
      </c>
      <c r="C1396" s="18" t="s">
        <v>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507</v>
      </c>
      <c r="C1397" s="18" t="s">
        <v>1995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508</v>
      </c>
      <c r="C1398" s="18" t="s">
        <v>1995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509</v>
      </c>
      <c r="C1399" s="18" t="s">
        <v>1996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510</v>
      </c>
      <c r="C1400" s="18" t="s">
        <v>1996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511</v>
      </c>
      <c r="C1401" s="18" t="s">
        <v>1997</v>
      </c>
      <c r="D1401" s="18"/>
      <c r="E1401" s="30">
        <v>1</v>
      </c>
      <c r="F1401" s="30"/>
      <c r="G1401" s="30"/>
      <c r="H1401" s="30"/>
      <c r="I1401" s="30">
        <v>1</v>
      </c>
      <c r="J1401" s="30"/>
      <c r="K1401" s="30"/>
      <c r="L1401" s="30"/>
      <c r="M1401" s="30"/>
      <c r="N1401" s="30"/>
      <c r="O1401" s="30"/>
      <c r="P1401" s="30"/>
      <c r="Q1401" s="30">
        <v>1</v>
      </c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512</v>
      </c>
      <c r="C1402" s="18" t="s">
        <v>1997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513</v>
      </c>
      <c r="C1403" s="18" t="s">
        <v>1997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514</v>
      </c>
      <c r="C1404" s="18" t="s">
        <v>1998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515</v>
      </c>
      <c r="C1405" s="18" t="s">
        <v>1998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516</v>
      </c>
      <c r="C1406" s="18" t="s">
        <v>1999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517</v>
      </c>
      <c r="C1407" s="18" t="s">
        <v>2000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518</v>
      </c>
      <c r="C1408" s="18" t="s">
        <v>2001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519</v>
      </c>
      <c r="C1409" s="18" t="s">
        <v>2001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520</v>
      </c>
      <c r="C1410" s="18" t="s">
        <v>2002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521</v>
      </c>
      <c r="C1411" s="18" t="s">
        <v>2002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522</v>
      </c>
      <c r="C1412" s="18" t="s">
        <v>1396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523</v>
      </c>
      <c r="C1413" s="18" t="s">
        <v>1396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524</v>
      </c>
      <c r="C1414" s="18" t="s">
        <v>2003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525</v>
      </c>
      <c r="C1415" s="18" t="s">
        <v>2003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526</v>
      </c>
      <c r="C1416" s="18" t="s">
        <v>2003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527</v>
      </c>
      <c r="C1417" s="18" t="s">
        <v>1393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528</v>
      </c>
      <c r="C1418" s="18" t="s">
        <v>1393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529</v>
      </c>
      <c r="C1419" s="18" t="s">
        <v>2004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530</v>
      </c>
      <c r="C1420" s="18" t="s">
        <v>2004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531</v>
      </c>
      <c r="C1421" s="18" t="s">
        <v>2004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532</v>
      </c>
      <c r="C1422" s="18" t="s">
        <v>2005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533</v>
      </c>
      <c r="C1423" s="18" t="s">
        <v>2006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534</v>
      </c>
      <c r="C1424" s="18" t="s">
        <v>2006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535</v>
      </c>
      <c r="C1425" s="18" t="s">
        <v>2006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536</v>
      </c>
      <c r="C1426" s="18" t="s">
        <v>2007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537</v>
      </c>
      <c r="C1427" s="18" t="s">
        <v>2007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538</v>
      </c>
      <c r="C1428" s="18" t="s">
        <v>2007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539</v>
      </c>
      <c r="C1429" s="18" t="s">
        <v>2008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540</v>
      </c>
      <c r="C1430" s="18" t="s">
        <v>2008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541</v>
      </c>
      <c r="C1431" s="18" t="s">
        <v>2008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542</v>
      </c>
      <c r="C1432" s="18" t="s">
        <v>2273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543</v>
      </c>
      <c r="C1433" s="18" t="s">
        <v>2273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544</v>
      </c>
      <c r="C1434" s="18" t="s">
        <v>2273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545</v>
      </c>
      <c r="C1435" s="18" t="s">
        <v>2009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546</v>
      </c>
      <c r="C1436" s="18" t="s">
        <v>2009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547</v>
      </c>
      <c r="C1437" s="18" t="s">
        <v>2009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548</v>
      </c>
      <c r="C1438" s="18" t="s">
        <v>2010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549</v>
      </c>
      <c r="C1439" s="18" t="s">
        <v>2010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550</v>
      </c>
      <c r="C1440" s="18" t="s">
        <v>2010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551</v>
      </c>
      <c r="C1441" s="18" t="s">
        <v>2011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552</v>
      </c>
      <c r="C1442" s="18" t="s">
        <v>2011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1847</v>
      </c>
      <c r="C1443" s="18" t="s">
        <v>2012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553</v>
      </c>
      <c r="C1444" s="18" t="s">
        <v>916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554</v>
      </c>
      <c r="C1445" s="18" t="s">
        <v>916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555</v>
      </c>
      <c r="C1446" s="18" t="s">
        <v>916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556</v>
      </c>
      <c r="C1447" s="18" t="s">
        <v>917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557</v>
      </c>
      <c r="C1448" s="18" t="s">
        <v>917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558</v>
      </c>
      <c r="C1449" s="18" t="s">
        <v>917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559</v>
      </c>
      <c r="C1450" s="18" t="s">
        <v>917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560</v>
      </c>
      <c r="C1451" s="18" t="s">
        <v>918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561</v>
      </c>
      <c r="C1452" s="18" t="s">
        <v>918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562</v>
      </c>
      <c r="C1453" s="18" t="s">
        <v>918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563</v>
      </c>
      <c r="C1454" s="18" t="s">
        <v>918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564</v>
      </c>
      <c r="C1455" s="18" t="s">
        <v>2278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565</v>
      </c>
      <c r="C1456" s="18" t="s">
        <v>2278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566</v>
      </c>
      <c r="C1457" s="18" t="s">
        <v>2278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567</v>
      </c>
      <c r="C1458" s="18" t="s">
        <v>2278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1848</v>
      </c>
      <c r="C1459" s="18" t="s">
        <v>919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568</v>
      </c>
      <c r="C1460" s="18" t="s">
        <v>920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569</v>
      </c>
      <c r="C1461" s="18" t="s">
        <v>920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570</v>
      </c>
      <c r="C1462" s="18" t="s">
        <v>921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571</v>
      </c>
      <c r="C1463" s="18" t="s">
        <v>921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572</v>
      </c>
      <c r="C1464" s="18" t="s">
        <v>921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573</v>
      </c>
      <c r="C1465" s="18" t="s">
        <v>921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574</v>
      </c>
      <c r="C1466" s="18" t="s">
        <v>921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575</v>
      </c>
      <c r="C1467" s="18" t="s">
        <v>2280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576</v>
      </c>
      <c r="C1468" s="18" t="s">
        <v>2280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577</v>
      </c>
      <c r="C1469" s="18" t="s">
        <v>2280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578</v>
      </c>
      <c r="C1470" s="18" t="s">
        <v>2280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579</v>
      </c>
      <c r="C1471" s="18" t="s">
        <v>2280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580</v>
      </c>
      <c r="C1472" s="18" t="s">
        <v>2280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1849</v>
      </c>
      <c r="C1473" s="18" t="s">
        <v>2283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1850</v>
      </c>
      <c r="C1474" s="18" t="s">
        <v>2284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1851</v>
      </c>
      <c r="C1475" s="18" t="s">
        <v>2285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581</v>
      </c>
      <c r="C1476" s="18" t="s">
        <v>922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582</v>
      </c>
      <c r="C1477" s="18" t="s">
        <v>922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583</v>
      </c>
      <c r="C1478" s="18" t="s">
        <v>922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584</v>
      </c>
      <c r="C1479" s="18" t="s">
        <v>922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585</v>
      </c>
      <c r="C1480" s="18" t="s">
        <v>922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586</v>
      </c>
      <c r="C1481" s="18" t="s">
        <v>2287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587</v>
      </c>
      <c r="C1482" s="18" t="s">
        <v>2287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588</v>
      </c>
      <c r="C1483" s="18" t="s">
        <v>2287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589</v>
      </c>
      <c r="C1484" s="18" t="s">
        <v>2287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590</v>
      </c>
      <c r="C1485" s="18" t="s">
        <v>923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591</v>
      </c>
      <c r="C1486" s="18" t="s">
        <v>923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592</v>
      </c>
      <c r="C1487" s="18" t="s">
        <v>923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593</v>
      </c>
      <c r="C1488" s="18" t="s">
        <v>923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594</v>
      </c>
      <c r="C1489" s="18" t="s">
        <v>2289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595</v>
      </c>
      <c r="C1490" s="18" t="s">
        <v>2289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596</v>
      </c>
      <c r="C1491" s="18" t="s">
        <v>2289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597</v>
      </c>
      <c r="C1492" s="18" t="s">
        <v>2289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598</v>
      </c>
      <c r="C1493" s="18" t="s">
        <v>924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599</v>
      </c>
      <c r="C1494" s="18" t="s">
        <v>924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600</v>
      </c>
      <c r="C1495" s="18" t="s">
        <v>924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601</v>
      </c>
      <c r="C1496" s="18" t="s">
        <v>924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602</v>
      </c>
      <c r="C1497" s="18" t="s">
        <v>924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603</v>
      </c>
      <c r="C1498" s="18" t="s">
        <v>925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604</v>
      </c>
      <c r="C1499" s="18" t="s">
        <v>925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605</v>
      </c>
      <c r="C1500" s="18" t="s">
        <v>925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606</v>
      </c>
      <c r="C1501" s="18" t="s">
        <v>926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607</v>
      </c>
      <c r="C1502" s="18" t="s">
        <v>926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608</v>
      </c>
      <c r="C1503" s="18" t="s">
        <v>926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609</v>
      </c>
      <c r="C1504" s="18" t="s">
        <v>927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610</v>
      </c>
      <c r="C1505" s="18" t="s">
        <v>927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611</v>
      </c>
      <c r="C1506" s="18" t="s">
        <v>927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612</v>
      </c>
      <c r="C1507" s="18" t="s">
        <v>927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613</v>
      </c>
      <c r="C1508" s="18" t="s">
        <v>2294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614</v>
      </c>
      <c r="C1509" s="18" t="s">
        <v>2294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615</v>
      </c>
      <c r="C1510" s="18" t="s">
        <v>2294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1852</v>
      </c>
      <c r="C1511" s="18" t="s">
        <v>2295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616</v>
      </c>
      <c r="C1512" s="18" t="s">
        <v>2296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617</v>
      </c>
      <c r="C1513" s="18" t="s">
        <v>2296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1853</v>
      </c>
      <c r="C1514" s="18" t="s">
        <v>2297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1854</v>
      </c>
      <c r="C1515" s="18" t="s">
        <v>2298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618</v>
      </c>
      <c r="C1516" s="18" t="s">
        <v>2299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619</v>
      </c>
      <c r="C1517" s="18" t="s">
        <v>2299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620</v>
      </c>
      <c r="C1518" s="18" t="s">
        <v>2299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1855</v>
      </c>
      <c r="C1519" s="18" t="s">
        <v>2300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1856</v>
      </c>
      <c r="C1520" s="18" t="s">
        <v>928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621</v>
      </c>
      <c r="C1521" s="18" t="s">
        <v>2302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622</v>
      </c>
      <c r="C1522" s="18" t="s">
        <v>2302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1857</v>
      </c>
      <c r="C1523" s="18" t="s">
        <v>929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930</v>
      </c>
      <c r="D1524" s="17"/>
      <c r="E1524" s="109">
        <f aca="true" t="shared" si="21" ref="E1524:AJ1524">SUM(E14,E31,E96,E114,E128,E201,E247,E359,E400,E455,E466,E506,E547,E609,E629,E681,E694,E745,E807,E890,E911:E1523)</f>
        <v>525</v>
      </c>
      <c r="F1524" s="109">
        <f t="shared" si="21"/>
        <v>410</v>
      </c>
      <c r="G1524" s="109">
        <f t="shared" si="21"/>
        <v>0</v>
      </c>
      <c r="H1524" s="109">
        <f t="shared" si="21"/>
        <v>0</v>
      </c>
      <c r="I1524" s="109">
        <f t="shared" si="21"/>
        <v>115</v>
      </c>
      <c r="J1524" s="109">
        <f t="shared" si="21"/>
        <v>0</v>
      </c>
      <c r="K1524" s="109">
        <f t="shared" si="21"/>
        <v>3</v>
      </c>
      <c r="L1524" s="109">
        <f t="shared" si="21"/>
        <v>9</v>
      </c>
      <c r="M1524" s="109">
        <f t="shared" si="21"/>
        <v>5</v>
      </c>
      <c r="N1524" s="109">
        <f t="shared" si="21"/>
        <v>0</v>
      </c>
      <c r="O1524" s="109">
        <f t="shared" si="21"/>
        <v>0</v>
      </c>
      <c r="P1524" s="109">
        <f t="shared" si="21"/>
        <v>5</v>
      </c>
      <c r="Q1524" s="109">
        <f t="shared" si="21"/>
        <v>14</v>
      </c>
      <c r="R1524" s="109">
        <f t="shared" si="21"/>
        <v>79</v>
      </c>
      <c r="S1524" s="109">
        <f t="shared" si="21"/>
        <v>0</v>
      </c>
      <c r="T1524" s="109">
        <f t="shared" si="21"/>
        <v>84</v>
      </c>
      <c r="U1524" s="109">
        <f t="shared" si="21"/>
        <v>8</v>
      </c>
      <c r="V1524" s="109">
        <f t="shared" si="21"/>
        <v>13</v>
      </c>
      <c r="W1524" s="109">
        <f t="shared" si="21"/>
        <v>17</v>
      </c>
      <c r="X1524" s="109">
        <f t="shared" si="21"/>
        <v>30</v>
      </c>
      <c r="Y1524" s="109">
        <f t="shared" si="21"/>
        <v>16</v>
      </c>
      <c r="Z1524" s="109">
        <f t="shared" si="21"/>
        <v>0</v>
      </c>
      <c r="AA1524" s="109">
        <f t="shared" si="21"/>
        <v>0</v>
      </c>
      <c r="AB1524" s="109">
        <f t="shared" si="21"/>
        <v>12</v>
      </c>
      <c r="AC1524" s="109">
        <f t="shared" si="21"/>
        <v>0</v>
      </c>
      <c r="AD1524" s="109">
        <f t="shared" si="21"/>
        <v>14</v>
      </c>
      <c r="AE1524" s="109">
        <f t="shared" si="21"/>
        <v>0</v>
      </c>
      <c r="AF1524" s="109">
        <f t="shared" si="21"/>
        <v>5</v>
      </c>
      <c r="AG1524" s="109">
        <f t="shared" si="21"/>
        <v>6</v>
      </c>
      <c r="AH1524" s="109">
        <f t="shared" si="21"/>
        <v>132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141</v>
      </c>
      <c r="AL1524" s="109">
        <f t="shared" si="22"/>
        <v>13</v>
      </c>
      <c r="AM1524" s="109">
        <f t="shared" si="22"/>
        <v>3</v>
      </c>
      <c r="AN1524" s="109">
        <f t="shared" si="22"/>
        <v>3</v>
      </c>
      <c r="AO1524" s="109">
        <f t="shared" si="22"/>
        <v>2</v>
      </c>
      <c r="AP1524" s="109">
        <f t="shared" si="22"/>
        <v>30</v>
      </c>
      <c r="AQ1524" s="109">
        <f t="shared" si="22"/>
        <v>18</v>
      </c>
      <c r="AR1524" s="109">
        <f t="shared" si="22"/>
        <v>58</v>
      </c>
      <c r="AS1524" s="109">
        <f t="shared" si="22"/>
        <v>34</v>
      </c>
      <c r="AT1524" s="109">
        <f t="shared" si="22"/>
        <v>0</v>
      </c>
      <c r="AU1524" s="109">
        <f t="shared" si="22"/>
        <v>26</v>
      </c>
      <c r="AV1524" s="109">
        <f t="shared" si="22"/>
        <v>0</v>
      </c>
      <c r="AW1524" s="109">
        <f t="shared" si="22"/>
        <v>3</v>
      </c>
      <c r="AX1524" s="109">
        <f t="shared" si="22"/>
        <v>1</v>
      </c>
      <c r="AY1524" s="109">
        <f t="shared" si="22"/>
        <v>10</v>
      </c>
      <c r="AZ1524" s="109">
        <f t="shared" si="22"/>
        <v>11</v>
      </c>
      <c r="BA1524" s="109">
        <f t="shared" si="22"/>
        <v>1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35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931</v>
      </c>
      <c r="D1525" s="20"/>
      <c r="E1525" s="27">
        <v>121</v>
      </c>
      <c r="F1525" s="27">
        <v>64</v>
      </c>
      <c r="G1525" s="27"/>
      <c r="H1525" s="27"/>
      <c r="I1525" s="27">
        <v>57</v>
      </c>
      <c r="J1525" s="27"/>
      <c r="K1525" s="27">
        <v>3</v>
      </c>
      <c r="L1525" s="27">
        <v>8</v>
      </c>
      <c r="M1525" s="27">
        <v>2</v>
      </c>
      <c r="N1525" s="27"/>
      <c r="O1525" s="27"/>
      <c r="P1525" s="27"/>
      <c r="Q1525" s="27">
        <v>2</v>
      </c>
      <c r="R1525" s="27">
        <v>42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3</v>
      </c>
      <c r="AE1525" s="30"/>
      <c r="AF1525" s="30"/>
      <c r="AG1525" s="30">
        <v>2</v>
      </c>
      <c r="AH1525" s="30">
        <v>47</v>
      </c>
      <c r="AI1525" s="30"/>
      <c r="AJ1525" s="30"/>
      <c r="AK1525" s="30">
        <v>6</v>
      </c>
      <c r="AL1525" s="30">
        <v>3</v>
      </c>
      <c r="AM1525" s="30">
        <v>1</v>
      </c>
      <c r="AN1525" s="30"/>
      <c r="AO1525" s="30"/>
      <c r="AP1525" s="30">
        <v>2</v>
      </c>
      <c r="AQ1525" s="30">
        <v>1</v>
      </c>
      <c r="AR1525" s="30">
        <v>3</v>
      </c>
      <c r="AS1525" s="30">
        <v>2</v>
      </c>
      <c r="AT1525" s="30"/>
      <c r="AU1525" s="30">
        <v>1</v>
      </c>
      <c r="AV1525" s="30"/>
      <c r="AW1525" s="30">
        <v>1</v>
      </c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932</v>
      </c>
      <c r="D1526" s="21"/>
      <c r="E1526" s="27">
        <v>273</v>
      </c>
      <c r="F1526" s="27">
        <v>225</v>
      </c>
      <c r="G1526" s="27"/>
      <c r="H1526" s="27"/>
      <c r="I1526" s="27">
        <v>48</v>
      </c>
      <c r="J1526" s="27"/>
      <c r="K1526" s="27"/>
      <c r="L1526" s="27">
        <v>1</v>
      </c>
      <c r="M1526" s="27">
        <v>3</v>
      </c>
      <c r="N1526" s="27"/>
      <c r="O1526" s="27"/>
      <c r="P1526" s="27">
        <v>5</v>
      </c>
      <c r="Q1526" s="27">
        <v>5</v>
      </c>
      <c r="R1526" s="27">
        <v>34</v>
      </c>
      <c r="S1526" s="27"/>
      <c r="T1526" s="30">
        <v>31</v>
      </c>
      <c r="U1526" s="30">
        <v>7</v>
      </c>
      <c r="V1526" s="30">
        <v>8</v>
      </c>
      <c r="W1526" s="30">
        <v>9</v>
      </c>
      <c r="X1526" s="30">
        <v>6</v>
      </c>
      <c r="Y1526" s="30">
        <v>1</v>
      </c>
      <c r="Z1526" s="30"/>
      <c r="AA1526" s="30"/>
      <c r="AB1526" s="30">
        <v>8</v>
      </c>
      <c r="AC1526" s="30"/>
      <c r="AD1526" s="30">
        <v>9</v>
      </c>
      <c r="AE1526" s="30"/>
      <c r="AF1526" s="30">
        <v>5</v>
      </c>
      <c r="AG1526" s="30">
        <v>4</v>
      </c>
      <c r="AH1526" s="30">
        <v>83</v>
      </c>
      <c r="AI1526" s="30"/>
      <c r="AJ1526" s="30"/>
      <c r="AK1526" s="30">
        <v>76</v>
      </c>
      <c r="AL1526" s="30">
        <v>8</v>
      </c>
      <c r="AM1526" s="30">
        <v>1</v>
      </c>
      <c r="AN1526" s="30">
        <v>1</v>
      </c>
      <c r="AO1526" s="30">
        <v>2</v>
      </c>
      <c r="AP1526" s="30">
        <v>10</v>
      </c>
      <c r="AQ1526" s="30">
        <v>1</v>
      </c>
      <c r="AR1526" s="30">
        <v>19</v>
      </c>
      <c r="AS1526" s="30">
        <v>23</v>
      </c>
      <c r="AT1526" s="30"/>
      <c r="AU1526" s="30">
        <v>16</v>
      </c>
      <c r="AV1526" s="30"/>
      <c r="AW1526" s="30">
        <v>2</v>
      </c>
      <c r="AX1526" s="30">
        <v>1</v>
      </c>
      <c r="AY1526" s="30">
        <v>7</v>
      </c>
      <c r="AZ1526" s="30">
        <v>5</v>
      </c>
      <c r="BA1526" s="30">
        <v>1</v>
      </c>
      <c r="BB1526" s="30"/>
      <c r="BC1526" s="30"/>
      <c r="BD1526" s="30"/>
      <c r="BE1526" s="30">
        <v>1</v>
      </c>
      <c r="BF1526" s="30"/>
      <c r="BG1526" s="30"/>
      <c r="BH1526" s="30"/>
      <c r="BI1526" s="30"/>
      <c r="BJ1526" s="30"/>
      <c r="BK1526" s="30"/>
      <c r="BL1526" s="30">
        <v>5</v>
      </c>
      <c r="BM1526" s="27"/>
    </row>
    <row r="1527" spans="1:65" ht="19.5" customHeight="1">
      <c r="A1527" s="5">
        <v>1514</v>
      </c>
      <c r="B1527" s="28"/>
      <c r="C1527" s="21" t="s">
        <v>933</v>
      </c>
      <c r="D1527" s="21"/>
      <c r="E1527" s="27">
        <v>107</v>
      </c>
      <c r="F1527" s="27">
        <v>100</v>
      </c>
      <c r="G1527" s="27"/>
      <c r="H1527" s="27"/>
      <c r="I1527" s="27">
        <v>7</v>
      </c>
      <c r="J1527" s="27"/>
      <c r="K1527" s="27"/>
      <c r="L1527" s="27"/>
      <c r="M1527" s="27"/>
      <c r="N1527" s="27"/>
      <c r="O1527" s="27"/>
      <c r="P1527" s="27"/>
      <c r="Q1527" s="27">
        <v>5</v>
      </c>
      <c r="R1527" s="27">
        <v>2</v>
      </c>
      <c r="S1527" s="27"/>
      <c r="T1527" s="30">
        <v>36</v>
      </c>
      <c r="U1527" s="30">
        <v>1</v>
      </c>
      <c r="V1527" s="30">
        <v>2</v>
      </c>
      <c r="W1527" s="30">
        <v>8</v>
      </c>
      <c r="X1527" s="30">
        <v>21</v>
      </c>
      <c r="Y1527" s="30">
        <v>4</v>
      </c>
      <c r="Z1527" s="30"/>
      <c r="AA1527" s="30"/>
      <c r="AB1527" s="30">
        <v>2</v>
      </c>
      <c r="AC1527" s="30"/>
      <c r="AD1527" s="30">
        <v>2</v>
      </c>
      <c r="AE1527" s="30"/>
      <c r="AF1527" s="30"/>
      <c r="AG1527" s="30"/>
      <c r="AH1527" s="30">
        <v>1</v>
      </c>
      <c r="AI1527" s="30"/>
      <c r="AJ1527" s="30"/>
      <c r="AK1527" s="30">
        <v>56</v>
      </c>
      <c r="AL1527" s="30">
        <v>2</v>
      </c>
      <c r="AM1527" s="30">
        <v>1</v>
      </c>
      <c r="AN1527" s="30">
        <v>2</v>
      </c>
      <c r="AO1527" s="30"/>
      <c r="AP1527" s="30">
        <v>13</v>
      </c>
      <c r="AQ1527" s="30">
        <v>7</v>
      </c>
      <c r="AR1527" s="30">
        <v>24</v>
      </c>
      <c r="AS1527" s="30">
        <v>7</v>
      </c>
      <c r="AT1527" s="30"/>
      <c r="AU1527" s="30">
        <v>7</v>
      </c>
      <c r="AV1527" s="30"/>
      <c r="AW1527" s="30"/>
      <c r="AX1527" s="30"/>
      <c r="AY1527" s="30">
        <v>3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16</v>
      </c>
      <c r="BM1527" s="27"/>
    </row>
    <row r="1528" spans="1:65" ht="19.5" customHeight="1">
      <c r="A1528" s="5">
        <v>1515</v>
      </c>
      <c r="B1528" s="28"/>
      <c r="C1528" s="21" t="s">
        <v>934</v>
      </c>
      <c r="D1528" s="21"/>
      <c r="E1528" s="27">
        <v>24</v>
      </c>
      <c r="F1528" s="27">
        <v>21</v>
      </c>
      <c r="G1528" s="27"/>
      <c r="H1528" s="27"/>
      <c r="I1528" s="27">
        <v>3</v>
      </c>
      <c r="J1528" s="27"/>
      <c r="K1528" s="27"/>
      <c r="L1528" s="27"/>
      <c r="M1528" s="27"/>
      <c r="N1528" s="27"/>
      <c r="O1528" s="27"/>
      <c r="P1528" s="27"/>
      <c r="Q1528" s="27">
        <v>2</v>
      </c>
      <c r="R1528" s="27">
        <v>1</v>
      </c>
      <c r="S1528" s="27"/>
      <c r="T1528" s="30">
        <v>17</v>
      </c>
      <c r="U1528" s="30"/>
      <c r="V1528" s="30">
        <v>3</v>
      </c>
      <c r="W1528" s="30"/>
      <c r="X1528" s="30">
        <v>3</v>
      </c>
      <c r="Y1528" s="30">
        <v>11</v>
      </c>
      <c r="Z1528" s="30"/>
      <c r="AA1528" s="30"/>
      <c r="AB1528" s="30"/>
      <c r="AC1528" s="30"/>
      <c r="AD1528" s="30"/>
      <c r="AE1528" s="30"/>
      <c r="AF1528" s="30"/>
      <c r="AG1528" s="30"/>
      <c r="AH1528" s="30">
        <v>1</v>
      </c>
      <c r="AI1528" s="30"/>
      <c r="AJ1528" s="30"/>
      <c r="AK1528" s="30">
        <v>3</v>
      </c>
      <c r="AL1528" s="30"/>
      <c r="AM1528" s="30"/>
      <c r="AN1528" s="30"/>
      <c r="AO1528" s="30"/>
      <c r="AP1528" s="30">
        <v>5</v>
      </c>
      <c r="AQ1528" s="30">
        <v>9</v>
      </c>
      <c r="AR1528" s="30">
        <v>12</v>
      </c>
      <c r="AS1528" s="30">
        <v>2</v>
      </c>
      <c r="AT1528" s="30"/>
      <c r="AU1528" s="30">
        <v>2</v>
      </c>
      <c r="AV1528" s="30"/>
      <c r="AW1528" s="30"/>
      <c r="AX1528" s="30"/>
      <c r="AY1528" s="30"/>
      <c r="AZ1528" s="30">
        <v>2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14</v>
      </c>
      <c r="BM1528" s="27"/>
    </row>
    <row r="1529" spans="1:65" s="107" customFormat="1" ht="27" customHeight="1">
      <c r="A1529" s="5">
        <v>1516</v>
      </c>
      <c r="B1529" s="147"/>
      <c r="C1529" s="106" t="s">
        <v>935</v>
      </c>
      <c r="D1529" s="106"/>
      <c r="E1529" s="27">
        <v>51</v>
      </c>
      <c r="F1529" s="27">
        <v>32</v>
      </c>
      <c r="G1529" s="27"/>
      <c r="H1529" s="27"/>
      <c r="I1529" s="27">
        <v>19</v>
      </c>
      <c r="J1529" s="27"/>
      <c r="K1529" s="27">
        <v>2</v>
      </c>
      <c r="L1529" s="27">
        <v>6</v>
      </c>
      <c r="M1529" s="27"/>
      <c r="N1529" s="27"/>
      <c r="O1529" s="27"/>
      <c r="P1529" s="27">
        <v>1</v>
      </c>
      <c r="Q1529" s="27"/>
      <c r="R1529" s="27">
        <v>10</v>
      </c>
      <c r="S1529" s="27"/>
      <c r="T1529" s="30">
        <v>1</v>
      </c>
      <c r="U1529" s="30">
        <v>1</v>
      </c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1</v>
      </c>
      <c r="AH1529" s="30">
        <v>20</v>
      </c>
      <c r="AI1529" s="30"/>
      <c r="AJ1529" s="30"/>
      <c r="AK1529" s="30">
        <v>6</v>
      </c>
      <c r="AL1529" s="30">
        <v>3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>
        <v>1</v>
      </c>
      <c r="AV1529" s="30"/>
      <c r="AW1529" s="30"/>
      <c r="AX1529" s="30"/>
      <c r="AY1529" s="30"/>
      <c r="AZ1529" s="30">
        <v>1</v>
      </c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2</v>
      </c>
      <c r="BM1529" s="27"/>
    </row>
    <row r="1530" spans="1:65" s="107" customFormat="1" ht="19.5" customHeight="1">
      <c r="A1530" s="5">
        <v>1517</v>
      </c>
      <c r="B1530" s="147"/>
      <c r="C1530" s="106" t="s">
        <v>936</v>
      </c>
      <c r="D1530" s="106"/>
      <c r="E1530" s="27">
        <v>11</v>
      </c>
      <c r="F1530" s="27">
        <v>11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/>
      <c r="X1530" s="30"/>
      <c r="Y1530" s="30">
        <v>1</v>
      </c>
      <c r="Z1530" s="30"/>
      <c r="AA1530" s="30"/>
      <c r="AB1530" s="30"/>
      <c r="AC1530" s="30"/>
      <c r="AD1530" s="30">
        <v>1</v>
      </c>
      <c r="AE1530" s="30"/>
      <c r="AF1530" s="30"/>
      <c r="AG1530" s="30">
        <v>2</v>
      </c>
      <c r="AH1530" s="30"/>
      <c r="AI1530" s="30"/>
      <c r="AJ1530" s="30"/>
      <c r="AK1530" s="30">
        <v>7</v>
      </c>
      <c r="AL1530" s="30"/>
      <c r="AM1530" s="30"/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>
      <c r="A1531" s="5">
        <v>1518</v>
      </c>
      <c r="B1531" s="147"/>
      <c r="C1531" s="106" t="s">
        <v>937</v>
      </c>
      <c r="D1531" s="106"/>
      <c r="E1531" s="27">
        <v>22</v>
      </c>
      <c r="F1531" s="27">
        <v>20</v>
      </c>
      <c r="G1531" s="27"/>
      <c r="H1531" s="27"/>
      <c r="I1531" s="27">
        <v>2</v>
      </c>
      <c r="J1531" s="27"/>
      <c r="K1531" s="27"/>
      <c r="L1531" s="27"/>
      <c r="M1531" s="27"/>
      <c r="N1531" s="27"/>
      <c r="O1531" s="27"/>
      <c r="P1531" s="27"/>
      <c r="Q1531" s="27">
        <v>1</v>
      </c>
      <c r="R1531" s="27">
        <v>1</v>
      </c>
      <c r="S1531" s="27"/>
      <c r="T1531" s="30">
        <v>10</v>
      </c>
      <c r="U1531" s="30"/>
      <c r="V1531" s="30">
        <v>1</v>
      </c>
      <c r="W1531" s="30"/>
      <c r="X1531" s="30">
        <v>3</v>
      </c>
      <c r="Y1531" s="30">
        <v>6</v>
      </c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10</v>
      </c>
      <c r="AL1531" s="30"/>
      <c r="AM1531" s="30"/>
      <c r="AN1531" s="30"/>
      <c r="AO1531" s="30"/>
      <c r="AP1531" s="30">
        <v>6</v>
      </c>
      <c r="AQ1531" s="30">
        <v>5</v>
      </c>
      <c r="AR1531" s="30">
        <v>16</v>
      </c>
      <c r="AS1531" s="30">
        <v>2</v>
      </c>
      <c r="AT1531" s="30"/>
      <c r="AU1531" s="30">
        <v>2</v>
      </c>
      <c r="AV1531" s="30"/>
      <c r="AW1531" s="30"/>
      <c r="AX1531" s="30"/>
      <c r="AY1531" s="30"/>
      <c r="AZ1531" s="30">
        <v>2</v>
      </c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12</v>
      </c>
      <c r="BM1531" s="27"/>
    </row>
    <row r="1532" spans="1:65" s="107" customFormat="1" ht="19.5" customHeight="1">
      <c r="A1532" s="5">
        <v>1519</v>
      </c>
      <c r="B1532" s="147"/>
      <c r="C1532" s="106" t="s">
        <v>938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3" t="s">
        <v>939</v>
      </c>
      <c r="D1534" s="23"/>
      <c r="E1534" s="29" t="s">
        <v>942</v>
      </c>
      <c r="F1534" s="146" t="s">
        <v>1389</v>
      </c>
      <c r="G1534" s="146" t="s">
        <v>694</v>
      </c>
      <c r="H1534" s="146" t="s">
        <v>684</v>
      </c>
      <c r="I1534" s="146" t="s">
        <v>690</v>
      </c>
      <c r="J1534" s="146" t="s">
        <v>704</v>
      </c>
      <c r="K1534" s="146" t="s">
        <v>697</v>
      </c>
      <c r="L1534" s="146" t="s">
        <v>687</v>
      </c>
      <c r="M1534" s="146" t="s">
        <v>701</v>
      </c>
      <c r="N1534" s="146" t="s">
        <v>707</v>
      </c>
      <c r="O1534" s="146" t="s">
        <v>1597</v>
      </c>
      <c r="P1534" s="146" t="s">
        <v>1598</v>
      </c>
      <c r="Q1534" s="146" t="s">
        <v>1599</v>
      </c>
      <c r="R1534" s="146" t="s">
        <v>1600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4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1" t="s">
        <v>940</v>
      </c>
      <c r="D1536" s="23"/>
      <c r="E1536" s="28" t="s">
        <v>943</v>
      </c>
      <c r="F1536" s="121" t="s">
        <v>1390</v>
      </c>
      <c r="G1536" s="121" t="s">
        <v>695</v>
      </c>
      <c r="H1536" s="121" t="s">
        <v>685</v>
      </c>
      <c r="I1536" s="121" t="s">
        <v>691</v>
      </c>
      <c r="J1536" s="121" t="s">
        <v>705</v>
      </c>
      <c r="K1536" s="121" t="s">
        <v>698</v>
      </c>
      <c r="L1536" s="111" t="s">
        <v>688</v>
      </c>
      <c r="M1536" s="121" t="s">
        <v>702</v>
      </c>
      <c r="N1536" s="121" t="s">
        <v>708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2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1635</v>
      </c>
      <c r="D1540" s="75"/>
      <c r="E1540" s="199"/>
      <c r="F1540" s="199"/>
      <c r="G1540" s="199"/>
      <c r="H1540" s="199"/>
      <c r="I1540" s="199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1636</v>
      </c>
      <c r="D1543" s="141"/>
      <c r="E1543" s="200" t="s">
        <v>1876</v>
      </c>
      <c r="F1543" s="200"/>
      <c r="G1543" s="200"/>
      <c r="H1543" s="200"/>
      <c r="I1543" s="200"/>
      <c r="J1543" s="200"/>
      <c r="K1543" s="200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&amp;LE7F21E99&amp;CФорма № 6-8, Підрозділ: Малиновський районний суд м.Одеси,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1">
      <pane xSplit="2" ySplit="12" topLeftCell="Y83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Q1531" sqref="AQ153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7" t="s">
        <v>747</v>
      </c>
      <c r="B6" s="216" t="s">
        <v>948</v>
      </c>
      <c r="C6" s="218" t="s">
        <v>1713</v>
      </c>
      <c r="D6" s="64"/>
      <c r="E6" s="201" t="s">
        <v>752</v>
      </c>
      <c r="F6" s="201" t="s">
        <v>753</v>
      </c>
      <c r="G6" s="214"/>
      <c r="H6" s="214"/>
      <c r="I6" s="214"/>
      <c r="J6" s="214"/>
      <c r="K6" s="214"/>
      <c r="L6" s="214"/>
      <c r="M6" s="214"/>
      <c r="N6" s="201" t="s">
        <v>765</v>
      </c>
      <c r="O6" s="201"/>
      <c r="P6" s="201"/>
      <c r="Q6" s="201"/>
      <c r="R6" s="201"/>
      <c r="S6" s="201"/>
      <c r="T6" s="201"/>
      <c r="U6" s="201" t="s">
        <v>775</v>
      </c>
      <c r="V6" s="201"/>
      <c r="W6" s="201"/>
      <c r="X6" s="201" t="s">
        <v>775</v>
      </c>
      <c r="Y6" s="201"/>
      <c r="Z6" s="201"/>
      <c r="AA6" s="201"/>
      <c r="AB6" s="201" t="s">
        <v>780</v>
      </c>
      <c r="AC6" s="201"/>
      <c r="AD6" s="201"/>
      <c r="AE6" s="201"/>
      <c r="AF6" s="201"/>
      <c r="AG6" s="201"/>
      <c r="AH6" s="201" t="s">
        <v>780</v>
      </c>
      <c r="AI6" s="201"/>
      <c r="AJ6" s="201"/>
      <c r="AK6" s="201"/>
      <c r="AL6" s="201"/>
      <c r="AM6" s="201" t="s">
        <v>793</v>
      </c>
      <c r="AN6" s="214"/>
      <c r="AO6" s="214"/>
      <c r="AP6" s="214"/>
      <c r="AQ6" s="214"/>
      <c r="AR6" s="214"/>
      <c r="AS6" s="214"/>
      <c r="AT6" s="201" t="s">
        <v>803</v>
      </c>
      <c r="AU6" s="201" t="s">
        <v>801</v>
      </c>
      <c r="AV6" s="201" t="s">
        <v>802</v>
      </c>
      <c r="AW6" s="201" t="s">
        <v>804</v>
      </c>
      <c r="AX6" s="201"/>
      <c r="AY6" s="201"/>
      <c r="AZ6" s="201"/>
      <c r="BA6" s="201" t="s">
        <v>809</v>
      </c>
      <c r="BB6" s="201"/>
      <c r="BC6" s="201"/>
      <c r="BD6" s="201"/>
      <c r="BE6" s="201" t="s">
        <v>809</v>
      </c>
      <c r="BF6" s="201"/>
      <c r="BG6" s="201"/>
      <c r="BH6" s="201" t="s">
        <v>818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4"/>
      <c r="B7" s="217"/>
      <c r="C7" s="218"/>
      <c r="D7" s="64"/>
      <c r="E7" s="201"/>
      <c r="F7" s="201" t="s">
        <v>754</v>
      </c>
      <c r="G7" s="201" t="s">
        <v>755</v>
      </c>
      <c r="H7" s="201" t="s">
        <v>758</v>
      </c>
      <c r="I7" s="201" t="s">
        <v>759</v>
      </c>
      <c r="J7" s="201"/>
      <c r="K7" s="201"/>
      <c r="L7" s="201" t="s">
        <v>763</v>
      </c>
      <c r="M7" s="201"/>
      <c r="N7" s="201" t="s">
        <v>766</v>
      </c>
      <c r="O7" s="201" t="s">
        <v>768</v>
      </c>
      <c r="P7" s="201" t="s">
        <v>769</v>
      </c>
      <c r="Q7" s="201" t="s">
        <v>767</v>
      </c>
      <c r="R7" s="201" t="s">
        <v>771</v>
      </c>
      <c r="S7" s="201" t="s">
        <v>770</v>
      </c>
      <c r="T7" s="201" t="s">
        <v>773</v>
      </c>
      <c r="U7" s="201" t="s">
        <v>776</v>
      </c>
      <c r="V7" s="201" t="s">
        <v>772</v>
      </c>
      <c r="W7" s="201" t="s">
        <v>774</v>
      </c>
      <c r="X7" s="201" t="s">
        <v>779</v>
      </c>
      <c r="Y7" s="201" t="s">
        <v>777</v>
      </c>
      <c r="Z7" s="201" t="s">
        <v>778</v>
      </c>
      <c r="AA7" s="201" t="s">
        <v>782</v>
      </c>
      <c r="AB7" s="201" t="s">
        <v>781</v>
      </c>
      <c r="AC7" s="201" t="s">
        <v>784</v>
      </c>
      <c r="AD7" s="201" t="s">
        <v>786</v>
      </c>
      <c r="AE7" s="201" t="s">
        <v>783</v>
      </c>
      <c r="AF7" s="201" t="s">
        <v>785</v>
      </c>
      <c r="AG7" s="201" t="s">
        <v>787</v>
      </c>
      <c r="AH7" s="201" t="s">
        <v>789</v>
      </c>
      <c r="AI7" s="201" t="s">
        <v>788</v>
      </c>
      <c r="AJ7" s="201" t="s">
        <v>791</v>
      </c>
      <c r="AK7" s="201" t="s">
        <v>790</v>
      </c>
      <c r="AL7" s="201" t="s">
        <v>792</v>
      </c>
      <c r="AM7" s="201" t="s">
        <v>794</v>
      </c>
      <c r="AN7" s="201" t="s">
        <v>797</v>
      </c>
      <c r="AO7" s="201" t="s">
        <v>795</v>
      </c>
      <c r="AP7" s="201" t="s">
        <v>796</v>
      </c>
      <c r="AQ7" s="201" t="s">
        <v>798</v>
      </c>
      <c r="AR7" s="201" t="s">
        <v>799</v>
      </c>
      <c r="AS7" s="201" t="s">
        <v>800</v>
      </c>
      <c r="AT7" s="201"/>
      <c r="AU7" s="201"/>
      <c r="AV7" s="201"/>
      <c r="AW7" s="213" t="s">
        <v>720</v>
      </c>
      <c r="AX7" s="201" t="s">
        <v>715</v>
      </c>
      <c r="AY7" s="201"/>
      <c r="AZ7" s="201"/>
      <c r="BA7" s="201" t="s">
        <v>810</v>
      </c>
      <c r="BB7" s="201" t="s">
        <v>811</v>
      </c>
      <c r="BC7" s="201" t="s">
        <v>813</v>
      </c>
      <c r="BD7" s="201" t="s">
        <v>814</v>
      </c>
      <c r="BE7" s="201" t="s">
        <v>815</v>
      </c>
      <c r="BF7" s="201" t="s">
        <v>816</v>
      </c>
      <c r="BG7" s="201" t="s">
        <v>817</v>
      </c>
      <c r="BH7" s="201" t="s">
        <v>819</v>
      </c>
      <c r="BI7" s="201" t="s">
        <v>821</v>
      </c>
      <c r="BJ7" s="201"/>
      <c r="BK7" s="201"/>
      <c r="BL7" s="201"/>
      <c r="BM7" s="201" t="s">
        <v>822</v>
      </c>
      <c r="BN7" s="201"/>
      <c r="BO7" s="215" t="s">
        <v>824</v>
      </c>
      <c r="BP7" s="215"/>
      <c r="BQ7" s="215"/>
      <c r="BR7" s="53"/>
    </row>
    <row r="8" spans="1:70" ht="12.75" customHeight="1">
      <c r="A8" s="214"/>
      <c r="B8" s="217"/>
      <c r="C8" s="218"/>
      <c r="D8" s="64"/>
      <c r="E8" s="201"/>
      <c r="F8" s="201"/>
      <c r="G8" s="201"/>
      <c r="H8" s="201"/>
      <c r="I8" s="201" t="s">
        <v>760</v>
      </c>
      <c r="J8" s="201" t="s">
        <v>756</v>
      </c>
      <c r="K8" s="201"/>
      <c r="L8" s="201" t="s">
        <v>764</v>
      </c>
      <c r="M8" s="201" t="s">
        <v>761</v>
      </c>
      <c r="N8" s="214"/>
      <c r="O8" s="214"/>
      <c r="P8" s="214"/>
      <c r="Q8" s="214"/>
      <c r="R8" s="214"/>
      <c r="S8" s="214"/>
      <c r="T8" s="214"/>
      <c r="U8" s="201"/>
      <c r="V8" s="201"/>
      <c r="W8" s="201"/>
      <c r="X8" s="201"/>
      <c r="Y8" s="201"/>
      <c r="Z8" s="201"/>
      <c r="AA8" s="201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805</v>
      </c>
      <c r="AY8" s="201" t="s">
        <v>806</v>
      </c>
      <c r="AZ8" s="201" t="s">
        <v>812</v>
      </c>
      <c r="BA8" s="201"/>
      <c r="BB8" s="201"/>
      <c r="BC8" s="201"/>
      <c r="BD8" s="201"/>
      <c r="BE8" s="201"/>
      <c r="BF8" s="201"/>
      <c r="BG8" s="201"/>
      <c r="BH8" s="201"/>
      <c r="BI8" s="213" t="s">
        <v>720</v>
      </c>
      <c r="BJ8" s="201" t="s">
        <v>715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4"/>
      <c r="B9" s="217"/>
      <c r="C9" s="218"/>
      <c r="D9" s="64"/>
      <c r="E9" s="201"/>
      <c r="F9" s="201"/>
      <c r="G9" s="201"/>
      <c r="H9" s="201"/>
      <c r="I9" s="201"/>
      <c r="J9" s="201" t="s">
        <v>757</v>
      </c>
      <c r="K9" s="201" t="s">
        <v>762</v>
      </c>
      <c r="L9" s="201"/>
      <c r="M9" s="201"/>
      <c r="N9" s="214"/>
      <c r="O9" s="214"/>
      <c r="P9" s="214"/>
      <c r="Q9" s="214"/>
      <c r="R9" s="214"/>
      <c r="S9" s="214"/>
      <c r="T9" s="214"/>
      <c r="U9" s="201"/>
      <c r="V9" s="201"/>
      <c r="W9" s="201"/>
      <c r="X9" s="201"/>
      <c r="Y9" s="201"/>
      <c r="Z9" s="201"/>
      <c r="AA9" s="201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3"/>
      <c r="BJ9" s="201" t="s">
        <v>820</v>
      </c>
      <c r="BK9" s="201" t="s">
        <v>700</v>
      </c>
      <c r="BL9" s="201" t="s">
        <v>714</v>
      </c>
      <c r="BM9" s="213" t="s">
        <v>720</v>
      </c>
      <c r="BN9" s="201" t="s">
        <v>823</v>
      </c>
      <c r="BO9" s="201" t="s">
        <v>825</v>
      </c>
      <c r="BP9" s="201" t="s">
        <v>826</v>
      </c>
      <c r="BQ9" s="201" t="s">
        <v>856</v>
      </c>
      <c r="BR9" s="53"/>
    </row>
    <row r="10" spans="1:70" ht="66" customHeight="1">
      <c r="A10" s="214"/>
      <c r="B10" s="217"/>
      <c r="C10" s="218"/>
      <c r="D10" s="64"/>
      <c r="E10" s="220"/>
      <c r="F10" s="201"/>
      <c r="G10" s="201"/>
      <c r="H10" s="201"/>
      <c r="I10" s="201"/>
      <c r="J10" s="201"/>
      <c r="K10" s="201"/>
      <c r="L10" s="201"/>
      <c r="M10" s="201"/>
      <c r="N10" s="214"/>
      <c r="O10" s="214"/>
      <c r="P10" s="214"/>
      <c r="Q10" s="214"/>
      <c r="R10" s="214"/>
      <c r="S10" s="214"/>
      <c r="T10" s="214"/>
      <c r="U10" s="201"/>
      <c r="V10" s="201"/>
      <c r="W10" s="201"/>
      <c r="X10" s="201"/>
      <c r="Y10" s="201"/>
      <c r="Z10" s="201"/>
      <c r="AA10" s="201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3"/>
      <c r="BJ10" s="214"/>
      <c r="BK10" s="201"/>
      <c r="BL10" s="201"/>
      <c r="BM10" s="213"/>
      <c r="BN10" s="201"/>
      <c r="BO10" s="201"/>
      <c r="BP10" s="201"/>
      <c r="BQ10" s="201"/>
      <c r="BR10" s="53"/>
    </row>
    <row r="11" spans="1:70" ht="12.75">
      <c r="A11" s="3"/>
      <c r="B11" s="60" t="s">
        <v>949</v>
      </c>
      <c r="C11" s="65" t="s">
        <v>1714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1715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950</v>
      </c>
      <c r="C14" s="18" t="s">
        <v>1716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951</v>
      </c>
      <c r="C15" s="18" t="s">
        <v>1717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952</v>
      </c>
      <c r="C16" s="18" t="s">
        <v>1717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953</v>
      </c>
      <c r="C17" s="18" t="s">
        <v>1717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954</v>
      </c>
      <c r="C18" s="18" t="s">
        <v>1718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955</v>
      </c>
      <c r="C19" s="18" t="s">
        <v>1718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956</v>
      </c>
      <c r="C20" s="18" t="s">
        <v>1718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1859</v>
      </c>
      <c r="C21" s="18" t="s">
        <v>1862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1860</v>
      </c>
      <c r="C22" s="18" t="s">
        <v>1862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1861</v>
      </c>
      <c r="C23" s="18" t="s">
        <v>1862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1863</v>
      </c>
      <c r="C24" s="18" t="s">
        <v>1862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957</v>
      </c>
      <c r="C25" s="18" t="s">
        <v>1719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1720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1721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958</v>
      </c>
      <c r="C28" s="18" t="s">
        <v>1722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1602</v>
      </c>
      <c r="C29" s="18" t="s">
        <v>1601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1603</v>
      </c>
      <c r="C30" s="18" t="s">
        <v>1601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959</v>
      </c>
      <c r="C31" s="18" t="s">
        <v>1723</v>
      </c>
      <c r="D31" s="18"/>
      <c r="E31" s="27">
        <f>SUM(E32:E95)</f>
        <v>42</v>
      </c>
      <c r="F31" s="27">
        <f aca="true" t="shared" si="1" ref="F31:BQ31">SUM(F32:F95)</f>
        <v>37</v>
      </c>
      <c r="G31" s="27">
        <f t="shared" si="1"/>
        <v>5</v>
      </c>
      <c r="H31" s="27">
        <f t="shared" si="1"/>
        <v>4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8</v>
      </c>
      <c r="M31" s="27">
        <f t="shared" si="1"/>
        <v>0</v>
      </c>
      <c r="N31" s="27">
        <f t="shared" si="1"/>
        <v>0</v>
      </c>
      <c r="O31" s="27">
        <f t="shared" si="1"/>
        <v>1</v>
      </c>
      <c r="P31" s="27">
        <f t="shared" si="1"/>
        <v>11</v>
      </c>
      <c r="Q31" s="27">
        <f t="shared" si="1"/>
        <v>6</v>
      </c>
      <c r="R31" s="27">
        <f t="shared" si="1"/>
        <v>18</v>
      </c>
      <c r="S31" s="27">
        <f t="shared" si="1"/>
        <v>6</v>
      </c>
      <c r="T31" s="27">
        <f t="shared" si="1"/>
        <v>0</v>
      </c>
      <c r="U31" s="27">
        <f t="shared" si="1"/>
        <v>5</v>
      </c>
      <c r="V31" s="27">
        <f t="shared" si="1"/>
        <v>0</v>
      </c>
      <c r="W31" s="27">
        <f t="shared" si="1"/>
        <v>1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4</v>
      </c>
      <c r="AH31" s="27">
        <f t="shared" si="1"/>
        <v>0</v>
      </c>
      <c r="AI31" s="27">
        <f t="shared" si="1"/>
        <v>31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6</v>
      </c>
      <c r="AN31" s="27">
        <f t="shared" si="1"/>
        <v>2</v>
      </c>
      <c r="AO31" s="27">
        <f t="shared" si="1"/>
        <v>5</v>
      </c>
      <c r="AP31" s="27">
        <f t="shared" si="1"/>
        <v>24</v>
      </c>
      <c r="AQ31" s="27">
        <f t="shared" si="1"/>
        <v>5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5</v>
      </c>
      <c r="AV31" s="27">
        <f t="shared" si="1"/>
        <v>0</v>
      </c>
      <c r="AW31" s="27">
        <f t="shared" si="1"/>
        <v>4</v>
      </c>
      <c r="AX31" s="27">
        <f t="shared" si="1"/>
        <v>3</v>
      </c>
      <c r="AY31" s="27">
        <f t="shared" si="1"/>
        <v>1</v>
      </c>
      <c r="AZ31" s="27">
        <f t="shared" si="1"/>
        <v>0</v>
      </c>
      <c r="BA31" s="27">
        <f t="shared" si="1"/>
        <v>2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1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75" customHeight="1">
      <c r="A32" s="5">
        <v>19</v>
      </c>
      <c r="B32" s="10" t="s">
        <v>960</v>
      </c>
      <c r="C32" s="18" t="s">
        <v>1724</v>
      </c>
      <c r="D32" s="18"/>
      <c r="E32" s="27">
        <v>3</v>
      </c>
      <c r="F32" s="30">
        <v>2</v>
      </c>
      <c r="G32" s="30">
        <v>1</v>
      </c>
      <c r="H32" s="27">
        <v>1</v>
      </c>
      <c r="I32" s="27"/>
      <c r="J32" s="30"/>
      <c r="K32" s="30"/>
      <c r="L32" s="30">
        <v>3</v>
      </c>
      <c r="M32" s="30"/>
      <c r="N32" s="27"/>
      <c r="O32" s="30"/>
      <c r="P32" s="30"/>
      <c r="Q32" s="27">
        <v>1</v>
      </c>
      <c r="R32" s="30">
        <v>1</v>
      </c>
      <c r="S32" s="30">
        <v>1</v>
      </c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3</v>
      </c>
      <c r="AJ32" s="27"/>
      <c r="AK32" s="27"/>
      <c r="AL32" s="27"/>
      <c r="AM32" s="30"/>
      <c r="AN32" s="30">
        <v>1</v>
      </c>
      <c r="AO32" s="30"/>
      <c r="AP32" s="30"/>
      <c r="AQ32" s="30">
        <v>2</v>
      </c>
      <c r="AR32" s="27"/>
      <c r="AS32" s="27"/>
      <c r="AT32" s="30"/>
      <c r="AU32" s="27">
        <v>1</v>
      </c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961</v>
      </c>
      <c r="C33" s="18" t="s">
        <v>1724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1725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1726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1727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962</v>
      </c>
      <c r="C37" s="18" t="s">
        <v>1728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>
        <v>1</v>
      </c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/>
      <c r="AN37" s="30"/>
      <c r="AO37" s="30"/>
      <c r="AP37" s="30">
        <v>1</v>
      </c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963</v>
      </c>
      <c r="C38" s="18" t="s">
        <v>1728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964</v>
      </c>
      <c r="C39" s="18" t="s">
        <v>1729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965</v>
      </c>
      <c r="C40" s="18" t="s">
        <v>1729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966</v>
      </c>
      <c r="C41" s="18" t="s">
        <v>1729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967</v>
      </c>
      <c r="C42" s="18" t="s">
        <v>1730</v>
      </c>
      <c r="D42" s="18"/>
      <c r="E42" s="27">
        <v>4</v>
      </c>
      <c r="F42" s="30">
        <v>3</v>
      </c>
      <c r="G42" s="30">
        <v>1</v>
      </c>
      <c r="H42" s="27"/>
      <c r="I42" s="27"/>
      <c r="J42" s="30"/>
      <c r="K42" s="30"/>
      <c r="L42" s="30">
        <v>1</v>
      </c>
      <c r="M42" s="30"/>
      <c r="N42" s="27"/>
      <c r="O42" s="30">
        <v>1</v>
      </c>
      <c r="P42" s="30">
        <v>1</v>
      </c>
      <c r="Q42" s="27"/>
      <c r="R42" s="30">
        <v>2</v>
      </c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>
        <v>1</v>
      </c>
      <c r="AF42" s="30"/>
      <c r="AG42" s="30"/>
      <c r="AH42" s="30"/>
      <c r="AI42" s="30">
        <v>2</v>
      </c>
      <c r="AJ42" s="27">
        <v>1</v>
      </c>
      <c r="AK42" s="27"/>
      <c r="AL42" s="27"/>
      <c r="AM42" s="30">
        <v>1</v>
      </c>
      <c r="AN42" s="30"/>
      <c r="AO42" s="30"/>
      <c r="AP42" s="30">
        <v>2</v>
      </c>
      <c r="AQ42" s="30">
        <v>1</v>
      </c>
      <c r="AR42" s="27"/>
      <c r="AS42" s="27"/>
      <c r="AT42" s="30"/>
      <c r="AU42" s="27">
        <v>1</v>
      </c>
      <c r="AV42" s="30"/>
      <c r="AW42" s="30">
        <v>2</v>
      </c>
      <c r="AX42" s="30">
        <v>1</v>
      </c>
      <c r="AY42" s="30">
        <v>1</v>
      </c>
      <c r="AZ42" s="30"/>
      <c r="BA42" s="27">
        <v>1</v>
      </c>
      <c r="BB42" s="27"/>
      <c r="BC42" s="27">
        <v>1</v>
      </c>
      <c r="BD42" s="27"/>
      <c r="BE42" s="30"/>
      <c r="BF42" s="30"/>
      <c r="BG42" s="30"/>
      <c r="BH42" s="30">
        <v>1</v>
      </c>
      <c r="BI42" s="30"/>
      <c r="BJ42" s="30"/>
      <c r="BK42" s="30"/>
      <c r="BL42" s="30"/>
      <c r="BM42" s="30">
        <v>1</v>
      </c>
      <c r="BN42" s="30">
        <v>1</v>
      </c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968</v>
      </c>
      <c r="C43" s="18" t="s">
        <v>1730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969</v>
      </c>
      <c r="C44" s="18" t="s">
        <v>1731</v>
      </c>
      <c r="D44" s="18"/>
      <c r="E44" s="27">
        <v>11</v>
      </c>
      <c r="F44" s="30">
        <v>10</v>
      </c>
      <c r="G44" s="30">
        <v>1</v>
      </c>
      <c r="H44" s="27"/>
      <c r="I44" s="27"/>
      <c r="J44" s="30"/>
      <c r="K44" s="30"/>
      <c r="L44" s="30">
        <v>2</v>
      </c>
      <c r="M44" s="30"/>
      <c r="N44" s="27"/>
      <c r="O44" s="30"/>
      <c r="P44" s="30">
        <v>5</v>
      </c>
      <c r="Q44" s="27">
        <v>2</v>
      </c>
      <c r="R44" s="30">
        <v>3</v>
      </c>
      <c r="S44" s="30">
        <v>1</v>
      </c>
      <c r="T44" s="30"/>
      <c r="U44" s="30">
        <v>2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>
        <v>1</v>
      </c>
      <c r="AH44" s="30"/>
      <c r="AI44" s="30">
        <v>8</v>
      </c>
      <c r="AJ44" s="27">
        <v>1</v>
      </c>
      <c r="AK44" s="27"/>
      <c r="AL44" s="27"/>
      <c r="AM44" s="30">
        <v>1</v>
      </c>
      <c r="AN44" s="30"/>
      <c r="AO44" s="30">
        <v>3</v>
      </c>
      <c r="AP44" s="30">
        <v>6</v>
      </c>
      <c r="AQ44" s="30">
        <v>1</v>
      </c>
      <c r="AR44" s="27"/>
      <c r="AS44" s="27"/>
      <c r="AT44" s="30"/>
      <c r="AU44" s="27">
        <v>1</v>
      </c>
      <c r="AV44" s="30"/>
      <c r="AW44" s="30">
        <v>1</v>
      </c>
      <c r="AX44" s="30">
        <v>1</v>
      </c>
      <c r="AY44" s="30"/>
      <c r="AZ44" s="30"/>
      <c r="BA44" s="27"/>
      <c r="BB44" s="27"/>
      <c r="BC44" s="27">
        <v>1</v>
      </c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>
        <v>1</v>
      </c>
      <c r="BQ44" s="27"/>
      <c r="BR44" s="53"/>
    </row>
    <row r="45" spans="1:70" ht="12.75" customHeight="1" hidden="1">
      <c r="A45" s="5">
        <v>32</v>
      </c>
      <c r="B45" s="10" t="s">
        <v>970</v>
      </c>
      <c r="C45" s="18" t="s">
        <v>1731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1732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1733</v>
      </c>
      <c r="D47" s="18"/>
      <c r="E47" s="27">
        <v>2</v>
      </c>
      <c r="F47" s="30">
        <v>1</v>
      </c>
      <c r="G47" s="30">
        <v>1</v>
      </c>
      <c r="H47" s="27"/>
      <c r="I47" s="27"/>
      <c r="J47" s="30"/>
      <c r="K47" s="30"/>
      <c r="L47" s="30"/>
      <c r="M47" s="30"/>
      <c r="N47" s="27"/>
      <c r="O47" s="30"/>
      <c r="P47" s="30"/>
      <c r="Q47" s="27">
        <v>1</v>
      </c>
      <c r="R47" s="30">
        <v>1</v>
      </c>
      <c r="S47" s="30"/>
      <c r="T47" s="30"/>
      <c r="U47" s="30">
        <v>1</v>
      </c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/>
      <c r="AK47" s="27"/>
      <c r="AL47" s="27"/>
      <c r="AM47" s="30">
        <v>1</v>
      </c>
      <c r="AN47" s="30"/>
      <c r="AO47" s="30"/>
      <c r="AP47" s="30">
        <v>1</v>
      </c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971</v>
      </c>
      <c r="C48" s="18" t="s">
        <v>1734</v>
      </c>
      <c r="D48" s="18"/>
      <c r="E48" s="27">
        <v>13</v>
      </c>
      <c r="F48" s="30">
        <v>13</v>
      </c>
      <c r="G48" s="30"/>
      <c r="H48" s="27">
        <v>2</v>
      </c>
      <c r="I48" s="27"/>
      <c r="J48" s="30"/>
      <c r="K48" s="30"/>
      <c r="L48" s="30">
        <v>2</v>
      </c>
      <c r="M48" s="30"/>
      <c r="N48" s="27"/>
      <c r="O48" s="30"/>
      <c r="P48" s="30">
        <v>4</v>
      </c>
      <c r="Q48" s="27">
        <v>2</v>
      </c>
      <c r="R48" s="30">
        <v>4</v>
      </c>
      <c r="S48" s="30">
        <v>3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/>
      <c r="AI48" s="30">
        <v>10</v>
      </c>
      <c r="AJ48" s="27">
        <v>1</v>
      </c>
      <c r="AK48" s="27"/>
      <c r="AL48" s="27"/>
      <c r="AM48" s="30">
        <v>1</v>
      </c>
      <c r="AN48" s="30">
        <v>1</v>
      </c>
      <c r="AO48" s="30"/>
      <c r="AP48" s="30">
        <v>11</v>
      </c>
      <c r="AQ48" s="30"/>
      <c r="AR48" s="27"/>
      <c r="AS48" s="27"/>
      <c r="AT48" s="30"/>
      <c r="AU48" s="27">
        <v>2</v>
      </c>
      <c r="AV48" s="30"/>
      <c r="AW48" s="30">
        <v>1</v>
      </c>
      <c r="AX48" s="30">
        <v>1</v>
      </c>
      <c r="AY48" s="30"/>
      <c r="AZ48" s="30"/>
      <c r="BA48" s="27">
        <v>1</v>
      </c>
      <c r="BB48" s="27"/>
      <c r="BC48" s="27"/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972</v>
      </c>
      <c r="C49" s="18" t="s">
        <v>1734</v>
      </c>
      <c r="D49" s="18"/>
      <c r="E49" s="27">
        <v>7</v>
      </c>
      <c r="F49" s="30">
        <v>6</v>
      </c>
      <c r="G49" s="30">
        <v>1</v>
      </c>
      <c r="H49" s="27"/>
      <c r="I49" s="27"/>
      <c r="J49" s="30"/>
      <c r="K49" s="30"/>
      <c r="L49" s="30"/>
      <c r="M49" s="30"/>
      <c r="N49" s="27"/>
      <c r="O49" s="30"/>
      <c r="P49" s="30">
        <v>1</v>
      </c>
      <c r="Q49" s="27"/>
      <c r="R49" s="30">
        <v>6</v>
      </c>
      <c r="S49" s="30"/>
      <c r="T49" s="30"/>
      <c r="U49" s="30"/>
      <c r="V49" s="27"/>
      <c r="W49" s="30">
        <v>1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6</v>
      </c>
      <c r="AJ49" s="27"/>
      <c r="AK49" s="27"/>
      <c r="AL49" s="27"/>
      <c r="AM49" s="30">
        <v>2</v>
      </c>
      <c r="AN49" s="30"/>
      <c r="AO49" s="30">
        <v>1</v>
      </c>
      <c r="AP49" s="30">
        <v>3</v>
      </c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973</v>
      </c>
      <c r="C50" s="18" t="s">
        <v>1735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974</v>
      </c>
      <c r="C51" s="18" t="s">
        <v>1735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975</v>
      </c>
      <c r="C52" s="18" t="s">
        <v>1736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976</v>
      </c>
      <c r="C53" s="18" t="s">
        <v>1736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977</v>
      </c>
      <c r="C54" s="18" t="s">
        <v>1736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978</v>
      </c>
      <c r="C55" s="18" t="s">
        <v>1736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1737</v>
      </c>
      <c r="D56" s="18"/>
      <c r="E56" s="27">
        <v>1</v>
      </c>
      <c r="F56" s="30">
        <v>1</v>
      </c>
      <c r="G56" s="30"/>
      <c r="H56" s="27">
        <v>1</v>
      </c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>
        <v>1</v>
      </c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27"/>
      <c r="AK56" s="27"/>
      <c r="AL56" s="27"/>
      <c r="AM56" s="30"/>
      <c r="AN56" s="30"/>
      <c r="AO56" s="30">
        <v>1</v>
      </c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979</v>
      </c>
      <c r="C57" s="18" t="s">
        <v>1738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980</v>
      </c>
      <c r="C58" s="18" t="s">
        <v>1738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981</v>
      </c>
      <c r="C59" s="18" t="s">
        <v>1739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982</v>
      </c>
      <c r="C60" s="18" t="s">
        <v>1739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983</v>
      </c>
      <c r="C61" s="18" t="s">
        <v>1739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984</v>
      </c>
      <c r="C62" s="18" t="s">
        <v>1739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985</v>
      </c>
      <c r="C63" s="18" t="s">
        <v>1740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986</v>
      </c>
      <c r="C64" s="18" t="s">
        <v>1740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1741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987</v>
      </c>
      <c r="C66" s="18" t="s">
        <v>1742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988</v>
      </c>
      <c r="C67" s="18" t="s">
        <v>1742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989</v>
      </c>
      <c r="C68" s="18" t="s">
        <v>1742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990</v>
      </c>
      <c r="C69" s="18" t="s">
        <v>1743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991</v>
      </c>
      <c r="C70" s="18" t="s">
        <v>1743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992</v>
      </c>
      <c r="C71" s="18" t="s">
        <v>1744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993</v>
      </c>
      <c r="C72" s="18" t="s">
        <v>1744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994</v>
      </c>
      <c r="C73" s="18" t="s">
        <v>1744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995</v>
      </c>
      <c r="C74" s="18" t="s">
        <v>1745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996</v>
      </c>
      <c r="C75" s="18" t="s">
        <v>1745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997</v>
      </c>
      <c r="C76" s="18" t="s">
        <v>1745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998</v>
      </c>
      <c r="C77" s="18" t="s">
        <v>1746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999</v>
      </c>
      <c r="C78" s="18" t="s">
        <v>1746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1747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1000</v>
      </c>
      <c r="C80" s="18" t="s">
        <v>1748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1001</v>
      </c>
      <c r="C81" s="18" t="s">
        <v>1748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1002</v>
      </c>
      <c r="C82" s="18" t="s">
        <v>1749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1003</v>
      </c>
      <c r="C83" s="18" t="s">
        <v>1749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1750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1004</v>
      </c>
      <c r="C85" s="18" t="s">
        <v>1751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1005</v>
      </c>
      <c r="C86" s="18" t="s">
        <v>1751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1006</v>
      </c>
      <c r="C87" s="18" t="s">
        <v>1752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1007</v>
      </c>
      <c r="C88" s="18" t="s">
        <v>1752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1008</v>
      </c>
      <c r="C89" s="18" t="s">
        <v>1752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1009</v>
      </c>
      <c r="C90" s="18" t="s">
        <v>1752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1010</v>
      </c>
      <c r="C91" s="18" t="s">
        <v>1752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1011</v>
      </c>
      <c r="C92" s="18" t="s">
        <v>1753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1012</v>
      </c>
      <c r="C93" s="18" t="s">
        <v>1753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1013</v>
      </c>
      <c r="C94" s="18" t="s">
        <v>1753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1754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1014</v>
      </c>
      <c r="C96" s="18" t="s">
        <v>1755</v>
      </c>
      <c r="D96" s="18"/>
      <c r="E96" s="27">
        <f>SUM(E97:E113)</f>
        <v>3</v>
      </c>
      <c r="F96" s="27">
        <f aca="true" t="shared" si="2" ref="F96:BQ96">SUM(F97:F113)</f>
        <v>3</v>
      </c>
      <c r="G96" s="27">
        <f t="shared" si="2"/>
        <v>0</v>
      </c>
      <c r="H96" s="27">
        <f t="shared" si="2"/>
        <v>0</v>
      </c>
      <c r="I96" s="27">
        <f t="shared" si="2"/>
        <v>3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3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3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1</v>
      </c>
      <c r="AN96" s="27">
        <f t="shared" si="2"/>
        <v>0</v>
      </c>
      <c r="AO96" s="27">
        <f t="shared" si="2"/>
        <v>1</v>
      </c>
      <c r="AP96" s="27">
        <f t="shared" si="2"/>
        <v>1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1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1015</v>
      </c>
      <c r="C97" s="18" t="s">
        <v>1756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1016</v>
      </c>
      <c r="C98" s="18" t="s">
        <v>1756</v>
      </c>
      <c r="D98" s="18"/>
      <c r="E98" s="27">
        <v>3</v>
      </c>
      <c r="F98" s="30">
        <v>3</v>
      </c>
      <c r="G98" s="30"/>
      <c r="H98" s="27"/>
      <c r="I98" s="27">
        <v>3</v>
      </c>
      <c r="J98" s="30"/>
      <c r="K98" s="30"/>
      <c r="L98" s="30"/>
      <c r="M98" s="30"/>
      <c r="N98" s="27"/>
      <c r="O98" s="30"/>
      <c r="P98" s="30"/>
      <c r="Q98" s="27"/>
      <c r="R98" s="30">
        <v>3</v>
      </c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>
        <v>3</v>
      </c>
      <c r="AJ98" s="27"/>
      <c r="AK98" s="27"/>
      <c r="AL98" s="27"/>
      <c r="AM98" s="30">
        <v>1</v>
      </c>
      <c r="AN98" s="30"/>
      <c r="AO98" s="30">
        <v>1</v>
      </c>
      <c r="AP98" s="30">
        <v>1</v>
      </c>
      <c r="AQ98" s="30"/>
      <c r="AR98" s="27"/>
      <c r="AS98" s="27"/>
      <c r="AT98" s="30"/>
      <c r="AU98" s="27">
        <v>1</v>
      </c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1017</v>
      </c>
      <c r="C99" s="18" t="s">
        <v>1756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1018</v>
      </c>
      <c r="C100" s="18" t="s">
        <v>1757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1019</v>
      </c>
      <c r="C101" s="18" t="s">
        <v>1757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1758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1020</v>
      </c>
      <c r="C103" s="18" t="s">
        <v>1759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1021</v>
      </c>
      <c r="C104" s="18" t="s">
        <v>1759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1022</v>
      </c>
      <c r="C105" s="18" t="s">
        <v>1759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1023</v>
      </c>
      <c r="C106" s="18" t="s">
        <v>1760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1024</v>
      </c>
      <c r="C107" s="18" t="s">
        <v>1760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1654</v>
      </c>
      <c r="C108" s="18" t="s">
        <v>1760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1025</v>
      </c>
      <c r="C109" s="18" t="s">
        <v>1761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1026</v>
      </c>
      <c r="C110" s="18" t="s">
        <v>1761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1027</v>
      </c>
      <c r="C111" s="18" t="s">
        <v>1761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1028</v>
      </c>
      <c r="C112" s="18" t="s">
        <v>1762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1029</v>
      </c>
      <c r="C113" s="18" t="s">
        <v>1762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1030</v>
      </c>
      <c r="C114" s="18" t="s">
        <v>1763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1031</v>
      </c>
      <c r="C115" s="18" t="s">
        <v>1764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1032</v>
      </c>
      <c r="C116" s="18" t="s">
        <v>1764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1033</v>
      </c>
      <c r="C117" s="18" t="s">
        <v>1764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1034</v>
      </c>
      <c r="C118" s="18" t="s">
        <v>1764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1035</v>
      </c>
      <c r="C119" s="18" t="s">
        <v>1765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1036</v>
      </c>
      <c r="C120" s="18" t="s">
        <v>1765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1037</v>
      </c>
      <c r="C121" s="18" t="s">
        <v>1765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1038</v>
      </c>
      <c r="C122" s="18" t="s">
        <v>1766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1039</v>
      </c>
      <c r="C123" s="18" t="s">
        <v>1766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1040</v>
      </c>
      <c r="C124" s="18" t="s">
        <v>1767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1041</v>
      </c>
      <c r="C125" s="18" t="s">
        <v>1767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1042</v>
      </c>
      <c r="C126" s="18" t="s">
        <v>1768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1043</v>
      </c>
      <c r="C127" s="18" t="s">
        <v>1768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1044</v>
      </c>
      <c r="C128" s="18" t="s">
        <v>1769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1045</v>
      </c>
      <c r="C129" s="18" t="s">
        <v>1770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1046</v>
      </c>
      <c r="C130" s="18" t="s">
        <v>1770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1047</v>
      </c>
      <c r="C131" s="18" t="s">
        <v>1770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1048</v>
      </c>
      <c r="C132" s="18" t="s">
        <v>1770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1049</v>
      </c>
      <c r="C133" s="18" t="s">
        <v>69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1050</v>
      </c>
      <c r="C134" s="18" t="s">
        <v>69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1051</v>
      </c>
      <c r="C135" s="18" t="s">
        <v>69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1052</v>
      </c>
      <c r="C136" s="18" t="s">
        <v>69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1053</v>
      </c>
      <c r="C137" s="18" t="s">
        <v>69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1054</v>
      </c>
      <c r="C138" s="18" t="s">
        <v>69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1055</v>
      </c>
      <c r="C139" s="18" t="s">
        <v>69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1056</v>
      </c>
      <c r="C140" s="18" t="s">
        <v>69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1057</v>
      </c>
      <c r="C141" s="18" t="s">
        <v>69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1058</v>
      </c>
      <c r="C142" s="18" t="s">
        <v>69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1059</v>
      </c>
      <c r="C143" s="18" t="s">
        <v>69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1060</v>
      </c>
      <c r="C144" s="18" t="s">
        <v>69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1061</v>
      </c>
      <c r="C145" s="18" t="s">
        <v>1604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1062</v>
      </c>
      <c r="C146" s="18" t="s">
        <v>1604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1063</v>
      </c>
      <c r="C147" s="18" t="s">
        <v>1771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1064</v>
      </c>
      <c r="C148" s="18" t="s">
        <v>1771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1065</v>
      </c>
      <c r="C149" s="18" t="s">
        <v>1772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1066</v>
      </c>
      <c r="C150" s="18" t="s">
        <v>1772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1067</v>
      </c>
      <c r="C151" s="18" t="s">
        <v>1773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1068</v>
      </c>
      <c r="C152" s="18" t="s">
        <v>1773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1069</v>
      </c>
      <c r="C153" s="18" t="s">
        <v>1773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1070</v>
      </c>
      <c r="C154" s="18" t="s">
        <v>1774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1071</v>
      </c>
      <c r="C155" s="18" t="s">
        <v>1774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1072</v>
      </c>
      <c r="C156" s="18" t="s">
        <v>1774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1073</v>
      </c>
      <c r="C157" s="18" t="s">
        <v>1605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1074</v>
      </c>
      <c r="C158" s="18" t="s">
        <v>1605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1075</v>
      </c>
      <c r="C159" s="18" t="s">
        <v>1605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1076</v>
      </c>
      <c r="C160" s="18" t="s">
        <v>1775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1077</v>
      </c>
      <c r="C161" s="18" t="s">
        <v>1775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1078</v>
      </c>
      <c r="C162" s="18" t="s">
        <v>1776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1079</v>
      </c>
      <c r="C163" s="18" t="s">
        <v>1776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1080</v>
      </c>
      <c r="C164" s="18" t="s">
        <v>1777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1081</v>
      </c>
      <c r="C165" s="18" t="s">
        <v>1777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1082</v>
      </c>
      <c r="C166" s="18" t="s">
        <v>1778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1083</v>
      </c>
      <c r="C167" s="18" t="s">
        <v>1778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1779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1780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1084</v>
      </c>
      <c r="C170" s="18" t="s">
        <v>1781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1085</v>
      </c>
      <c r="C171" s="18" t="s">
        <v>1781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1086</v>
      </c>
      <c r="C172" s="18" t="s">
        <v>1782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1087</v>
      </c>
      <c r="C173" s="18" t="s">
        <v>1782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1783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1088</v>
      </c>
      <c r="C175" s="18" t="s">
        <v>1784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1089</v>
      </c>
      <c r="C176" s="18" t="s">
        <v>1784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1090</v>
      </c>
      <c r="C177" s="18" t="s">
        <v>1785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1091</v>
      </c>
      <c r="C178" s="18" t="s">
        <v>1785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1092</v>
      </c>
      <c r="C179" s="18" t="s">
        <v>1786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1093</v>
      </c>
      <c r="C180" s="18" t="s">
        <v>1786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1787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1094</v>
      </c>
      <c r="C182" s="18" t="s">
        <v>1788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1095</v>
      </c>
      <c r="C183" s="18" t="s">
        <v>1788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1096</v>
      </c>
      <c r="C184" s="18" t="s">
        <v>1789</v>
      </c>
      <c r="D184" s="18"/>
      <c r="E184" s="27">
        <v>1</v>
      </c>
      <c r="F184" s="30">
        <v>1</v>
      </c>
      <c r="G184" s="30"/>
      <c r="H184" s="27"/>
      <c r="I184" s="27"/>
      <c r="J184" s="30"/>
      <c r="K184" s="30"/>
      <c r="L184" s="30"/>
      <c r="M184" s="30"/>
      <c r="N184" s="27"/>
      <c r="O184" s="30"/>
      <c r="P184" s="30">
        <v>1</v>
      </c>
      <c r="Q184" s="27"/>
      <c r="R184" s="30"/>
      <c r="S184" s="30"/>
      <c r="T184" s="30"/>
      <c r="U184" s="30">
        <v>1</v>
      </c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>
        <v>1</v>
      </c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1097</v>
      </c>
      <c r="C185" s="18" t="s">
        <v>1789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1098</v>
      </c>
      <c r="C186" s="18" t="s">
        <v>1789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1099</v>
      </c>
      <c r="C187" s="18" t="s">
        <v>1790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1100</v>
      </c>
      <c r="C188" s="18" t="s">
        <v>1790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1101</v>
      </c>
      <c r="C189" s="18" t="s">
        <v>1790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1791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1792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1102</v>
      </c>
      <c r="C192" s="18" t="s">
        <v>1793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1103</v>
      </c>
      <c r="C193" s="18" t="s">
        <v>1793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1104</v>
      </c>
      <c r="C194" s="18" t="s">
        <v>1794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1105</v>
      </c>
      <c r="C195" s="18" t="s">
        <v>1794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1795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1106</v>
      </c>
      <c r="C197" s="18" t="s">
        <v>1438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1107</v>
      </c>
      <c r="C198" s="18" t="s">
        <v>1438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1108</v>
      </c>
      <c r="C199" s="18" t="s">
        <v>1439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1109</v>
      </c>
      <c r="C200" s="18" t="s">
        <v>1439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1110</v>
      </c>
      <c r="C201" s="18" t="s">
        <v>1440</v>
      </c>
      <c r="D201" s="18"/>
      <c r="E201" s="27">
        <f aca="true" t="shared" si="5" ref="E201:BP201">SUM(E202:E246)</f>
        <v>210</v>
      </c>
      <c r="F201" s="27">
        <f t="shared" si="5"/>
        <v>204</v>
      </c>
      <c r="G201" s="27">
        <f t="shared" si="5"/>
        <v>6</v>
      </c>
      <c r="H201" s="27">
        <f t="shared" si="5"/>
        <v>33</v>
      </c>
      <c r="I201" s="27">
        <f t="shared" si="5"/>
        <v>36</v>
      </c>
      <c r="J201" s="27">
        <f t="shared" si="5"/>
        <v>6</v>
      </c>
      <c r="K201" s="27">
        <f t="shared" si="5"/>
        <v>0</v>
      </c>
      <c r="L201" s="27">
        <f t="shared" si="5"/>
        <v>15</v>
      </c>
      <c r="M201" s="27">
        <f t="shared" si="5"/>
        <v>0</v>
      </c>
      <c r="N201" s="27">
        <f t="shared" si="5"/>
        <v>0</v>
      </c>
      <c r="O201" s="27">
        <f t="shared" si="5"/>
        <v>7</v>
      </c>
      <c r="P201" s="27">
        <f t="shared" si="5"/>
        <v>57</v>
      </c>
      <c r="Q201" s="27">
        <f t="shared" si="5"/>
        <v>60</v>
      </c>
      <c r="R201" s="27">
        <f t="shared" si="5"/>
        <v>78</v>
      </c>
      <c r="S201" s="27">
        <f t="shared" si="5"/>
        <v>8</v>
      </c>
      <c r="T201" s="27">
        <f t="shared" si="5"/>
        <v>0</v>
      </c>
      <c r="U201" s="27">
        <f t="shared" si="5"/>
        <v>17</v>
      </c>
      <c r="V201" s="27">
        <f t="shared" si="5"/>
        <v>0</v>
      </c>
      <c r="W201" s="27">
        <f t="shared" si="5"/>
        <v>8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5</v>
      </c>
      <c r="AD201" s="27">
        <f t="shared" si="5"/>
        <v>4</v>
      </c>
      <c r="AE201" s="27">
        <f t="shared" si="5"/>
        <v>4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170</v>
      </c>
      <c r="AJ201" s="27">
        <f t="shared" si="5"/>
        <v>49</v>
      </c>
      <c r="AK201" s="27">
        <f t="shared" si="5"/>
        <v>0</v>
      </c>
      <c r="AL201" s="27">
        <f t="shared" si="5"/>
        <v>0</v>
      </c>
      <c r="AM201" s="27">
        <f t="shared" si="5"/>
        <v>25</v>
      </c>
      <c r="AN201" s="27">
        <f t="shared" si="5"/>
        <v>11</v>
      </c>
      <c r="AO201" s="27">
        <f t="shared" si="5"/>
        <v>30</v>
      </c>
      <c r="AP201" s="27">
        <f t="shared" si="5"/>
        <v>80</v>
      </c>
      <c r="AQ201" s="27">
        <f t="shared" si="5"/>
        <v>56</v>
      </c>
      <c r="AR201" s="27">
        <f t="shared" si="5"/>
        <v>4</v>
      </c>
      <c r="AS201" s="27">
        <f t="shared" si="5"/>
        <v>4</v>
      </c>
      <c r="AT201" s="27">
        <f t="shared" si="5"/>
        <v>0</v>
      </c>
      <c r="AU201" s="27">
        <f t="shared" si="5"/>
        <v>24</v>
      </c>
      <c r="AV201" s="27">
        <f t="shared" si="5"/>
        <v>8</v>
      </c>
      <c r="AW201" s="27">
        <f t="shared" si="5"/>
        <v>52</v>
      </c>
      <c r="AX201" s="27">
        <f t="shared" si="5"/>
        <v>28</v>
      </c>
      <c r="AY201" s="27">
        <f t="shared" si="5"/>
        <v>14</v>
      </c>
      <c r="AZ201" s="27">
        <f t="shared" si="5"/>
        <v>10</v>
      </c>
      <c r="BA201" s="27">
        <f t="shared" si="5"/>
        <v>4</v>
      </c>
      <c r="BB201" s="27">
        <f t="shared" si="5"/>
        <v>1</v>
      </c>
      <c r="BC201" s="27">
        <f t="shared" si="5"/>
        <v>41</v>
      </c>
      <c r="BD201" s="27">
        <f t="shared" si="5"/>
        <v>0</v>
      </c>
      <c r="BE201" s="27">
        <f t="shared" si="5"/>
        <v>0</v>
      </c>
      <c r="BF201" s="27">
        <f t="shared" si="5"/>
        <v>6</v>
      </c>
      <c r="BG201" s="27">
        <f t="shared" si="5"/>
        <v>0</v>
      </c>
      <c r="BH201" s="27">
        <f t="shared" si="5"/>
        <v>24</v>
      </c>
      <c r="BI201" s="27">
        <f t="shared" si="5"/>
        <v>4</v>
      </c>
      <c r="BJ201" s="27">
        <f t="shared" si="5"/>
        <v>3</v>
      </c>
      <c r="BK201" s="27">
        <f t="shared" si="5"/>
        <v>1</v>
      </c>
      <c r="BL201" s="27">
        <f t="shared" si="5"/>
        <v>0</v>
      </c>
      <c r="BM201" s="27">
        <f t="shared" si="5"/>
        <v>13</v>
      </c>
      <c r="BN201" s="27">
        <f t="shared" si="5"/>
        <v>4</v>
      </c>
      <c r="BO201" s="27">
        <f t="shared" si="5"/>
        <v>0</v>
      </c>
      <c r="BP201" s="27">
        <f t="shared" si="5"/>
        <v>10</v>
      </c>
      <c r="BQ201" s="27">
        <f>SUM(BQ202:BQ246)</f>
        <v>1</v>
      </c>
    </row>
    <row r="202" spans="1:70" ht="12.75" customHeight="1">
      <c r="A202" s="5">
        <v>189</v>
      </c>
      <c r="B202" s="10" t="s">
        <v>1111</v>
      </c>
      <c r="C202" s="18" t="s">
        <v>1441</v>
      </c>
      <c r="D202" s="18"/>
      <c r="E202" s="27">
        <v>63</v>
      </c>
      <c r="F202" s="30">
        <v>59</v>
      </c>
      <c r="G202" s="30">
        <v>4</v>
      </c>
      <c r="H202" s="27">
        <v>13</v>
      </c>
      <c r="I202" s="27"/>
      <c r="J202" s="30"/>
      <c r="K202" s="30"/>
      <c r="L202" s="30">
        <v>7</v>
      </c>
      <c r="M202" s="30"/>
      <c r="N202" s="27"/>
      <c r="O202" s="30">
        <v>2</v>
      </c>
      <c r="P202" s="30">
        <v>19</v>
      </c>
      <c r="Q202" s="27">
        <v>11</v>
      </c>
      <c r="R202" s="30">
        <v>27</v>
      </c>
      <c r="S202" s="30">
        <v>4</v>
      </c>
      <c r="T202" s="30"/>
      <c r="U202" s="30">
        <v>7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1</v>
      </c>
      <c r="AH202" s="30"/>
      <c r="AI202" s="30">
        <v>54</v>
      </c>
      <c r="AJ202" s="27">
        <v>3</v>
      </c>
      <c r="AK202" s="27"/>
      <c r="AL202" s="27"/>
      <c r="AM202" s="30">
        <v>8</v>
      </c>
      <c r="AN202" s="30">
        <v>3</v>
      </c>
      <c r="AO202" s="30">
        <v>11</v>
      </c>
      <c r="AP202" s="30">
        <v>25</v>
      </c>
      <c r="AQ202" s="30">
        <v>16</v>
      </c>
      <c r="AR202" s="27"/>
      <c r="AS202" s="27"/>
      <c r="AT202" s="30"/>
      <c r="AU202" s="27">
        <v>14</v>
      </c>
      <c r="AV202" s="30">
        <v>1</v>
      </c>
      <c r="AW202" s="30">
        <v>3</v>
      </c>
      <c r="AX202" s="30">
        <v>2</v>
      </c>
      <c r="AY202" s="30"/>
      <c r="AZ202" s="30">
        <v>1</v>
      </c>
      <c r="BA202" s="27"/>
      <c r="BB202" s="27"/>
      <c r="BC202" s="27">
        <v>2</v>
      </c>
      <c r="BD202" s="27"/>
      <c r="BE202" s="30"/>
      <c r="BF202" s="30">
        <v>1</v>
      </c>
      <c r="BG202" s="30"/>
      <c r="BH202" s="30">
        <v>2</v>
      </c>
      <c r="BI202" s="30"/>
      <c r="BJ202" s="30"/>
      <c r="BK202" s="30"/>
      <c r="BL202" s="30"/>
      <c r="BM202" s="30">
        <v>1</v>
      </c>
      <c r="BN202" s="30">
        <v>1</v>
      </c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1112</v>
      </c>
      <c r="C203" s="18" t="s">
        <v>1441</v>
      </c>
      <c r="D203" s="18"/>
      <c r="E203" s="27">
        <v>28</v>
      </c>
      <c r="F203" s="30">
        <v>27</v>
      </c>
      <c r="G203" s="30">
        <v>1</v>
      </c>
      <c r="H203" s="27">
        <v>3</v>
      </c>
      <c r="I203" s="27">
        <v>8</v>
      </c>
      <c r="J203" s="30"/>
      <c r="K203" s="30"/>
      <c r="L203" s="30">
        <v>3</v>
      </c>
      <c r="M203" s="30"/>
      <c r="N203" s="27"/>
      <c r="O203" s="30">
        <v>1</v>
      </c>
      <c r="P203" s="30">
        <v>7</v>
      </c>
      <c r="Q203" s="27">
        <v>9</v>
      </c>
      <c r="R203" s="30">
        <v>9</v>
      </c>
      <c r="S203" s="30">
        <v>2</v>
      </c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>
        <v>26</v>
      </c>
      <c r="AJ203" s="27">
        <v>15</v>
      </c>
      <c r="AK203" s="27"/>
      <c r="AL203" s="27"/>
      <c r="AM203" s="30"/>
      <c r="AN203" s="30">
        <v>1</v>
      </c>
      <c r="AO203" s="30">
        <v>2</v>
      </c>
      <c r="AP203" s="30">
        <v>15</v>
      </c>
      <c r="AQ203" s="30">
        <v>7</v>
      </c>
      <c r="AR203" s="27">
        <v>1</v>
      </c>
      <c r="AS203" s="27">
        <v>2</v>
      </c>
      <c r="AT203" s="30"/>
      <c r="AU203" s="27"/>
      <c r="AV203" s="30">
        <v>3</v>
      </c>
      <c r="AW203" s="30">
        <v>15</v>
      </c>
      <c r="AX203" s="30">
        <v>7</v>
      </c>
      <c r="AY203" s="30">
        <v>5</v>
      </c>
      <c r="AZ203" s="30">
        <v>3</v>
      </c>
      <c r="BA203" s="27">
        <v>2</v>
      </c>
      <c r="BB203" s="27">
        <v>1</v>
      </c>
      <c r="BC203" s="27">
        <v>12</v>
      </c>
      <c r="BD203" s="27"/>
      <c r="BE203" s="30"/>
      <c r="BF203" s="30"/>
      <c r="BG203" s="30"/>
      <c r="BH203" s="30">
        <v>7</v>
      </c>
      <c r="BI203" s="30">
        <v>2</v>
      </c>
      <c r="BJ203" s="30">
        <v>2</v>
      </c>
      <c r="BK203" s="30"/>
      <c r="BL203" s="30"/>
      <c r="BM203" s="30">
        <v>3</v>
      </c>
      <c r="BN203" s="30">
        <v>1</v>
      </c>
      <c r="BO203" s="30"/>
      <c r="BP203" s="27">
        <v>2</v>
      </c>
      <c r="BQ203" s="27">
        <v>1</v>
      </c>
      <c r="BR203" s="53"/>
    </row>
    <row r="204" spans="1:70" ht="12.75" customHeight="1">
      <c r="A204" s="5">
        <v>191</v>
      </c>
      <c r="B204" s="10" t="s">
        <v>1113</v>
      </c>
      <c r="C204" s="18" t="s">
        <v>1441</v>
      </c>
      <c r="D204" s="18"/>
      <c r="E204" s="27">
        <v>15</v>
      </c>
      <c r="F204" s="30">
        <v>14</v>
      </c>
      <c r="G204" s="30">
        <v>1</v>
      </c>
      <c r="H204" s="27">
        <v>2</v>
      </c>
      <c r="I204" s="27">
        <v>6</v>
      </c>
      <c r="J204" s="30"/>
      <c r="K204" s="30"/>
      <c r="L204" s="30"/>
      <c r="M204" s="30"/>
      <c r="N204" s="27"/>
      <c r="O204" s="30"/>
      <c r="P204" s="30">
        <v>4</v>
      </c>
      <c r="Q204" s="27">
        <v>7</v>
      </c>
      <c r="R204" s="30">
        <v>4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>
        <v>1</v>
      </c>
      <c r="AD204" s="30"/>
      <c r="AE204" s="30"/>
      <c r="AF204" s="30"/>
      <c r="AG204" s="30"/>
      <c r="AH204" s="30"/>
      <c r="AI204" s="30">
        <v>13</v>
      </c>
      <c r="AJ204" s="27">
        <v>5</v>
      </c>
      <c r="AK204" s="27"/>
      <c r="AL204" s="27"/>
      <c r="AM204" s="30">
        <v>1</v>
      </c>
      <c r="AN204" s="30"/>
      <c r="AO204" s="30">
        <v>3</v>
      </c>
      <c r="AP204" s="30">
        <v>5</v>
      </c>
      <c r="AQ204" s="30">
        <v>3</v>
      </c>
      <c r="AR204" s="27">
        <v>1</v>
      </c>
      <c r="AS204" s="27">
        <v>2</v>
      </c>
      <c r="AT204" s="30"/>
      <c r="AU204" s="27">
        <v>3</v>
      </c>
      <c r="AV204" s="30">
        <v>1</v>
      </c>
      <c r="AW204" s="30">
        <v>5</v>
      </c>
      <c r="AX204" s="30">
        <v>3</v>
      </c>
      <c r="AY204" s="30">
        <v>2</v>
      </c>
      <c r="AZ204" s="30"/>
      <c r="BA204" s="27"/>
      <c r="BB204" s="27"/>
      <c r="BC204" s="27">
        <v>3</v>
      </c>
      <c r="BD204" s="27"/>
      <c r="BE204" s="30"/>
      <c r="BF204" s="30">
        <v>2</v>
      </c>
      <c r="BG204" s="30"/>
      <c r="BH204" s="30">
        <v>3</v>
      </c>
      <c r="BI204" s="30"/>
      <c r="BJ204" s="30"/>
      <c r="BK204" s="30"/>
      <c r="BL204" s="30"/>
      <c r="BM204" s="30">
        <v>1</v>
      </c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1114</v>
      </c>
      <c r="C205" s="18" t="s">
        <v>1441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1115</v>
      </c>
      <c r="C206" s="18" t="s">
        <v>1441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1116</v>
      </c>
      <c r="C207" s="18" t="s">
        <v>1442</v>
      </c>
      <c r="D207" s="18"/>
      <c r="E207" s="27">
        <v>18</v>
      </c>
      <c r="F207" s="30">
        <v>18</v>
      </c>
      <c r="G207" s="30"/>
      <c r="H207" s="27">
        <v>1</v>
      </c>
      <c r="I207" s="27"/>
      <c r="J207" s="30"/>
      <c r="K207" s="30"/>
      <c r="L207" s="30">
        <v>3</v>
      </c>
      <c r="M207" s="30"/>
      <c r="N207" s="27"/>
      <c r="O207" s="30">
        <v>2</v>
      </c>
      <c r="P207" s="30">
        <v>8</v>
      </c>
      <c r="Q207" s="27">
        <v>5</v>
      </c>
      <c r="R207" s="30">
        <v>2</v>
      </c>
      <c r="S207" s="30">
        <v>1</v>
      </c>
      <c r="T207" s="30"/>
      <c r="U207" s="30">
        <v>2</v>
      </c>
      <c r="V207" s="27"/>
      <c r="W207" s="30"/>
      <c r="X207" s="30"/>
      <c r="Y207" s="30"/>
      <c r="Z207" s="30"/>
      <c r="AA207" s="30"/>
      <c r="AB207" s="30"/>
      <c r="AC207" s="30"/>
      <c r="AD207" s="30">
        <v>1</v>
      </c>
      <c r="AE207" s="30">
        <v>2</v>
      </c>
      <c r="AF207" s="30"/>
      <c r="AG207" s="30"/>
      <c r="AH207" s="30"/>
      <c r="AI207" s="30">
        <v>13</v>
      </c>
      <c r="AJ207" s="27">
        <v>3</v>
      </c>
      <c r="AK207" s="27"/>
      <c r="AL207" s="27"/>
      <c r="AM207" s="30">
        <v>1</v>
      </c>
      <c r="AN207" s="30"/>
      <c r="AO207" s="30">
        <v>5</v>
      </c>
      <c r="AP207" s="30">
        <v>9</v>
      </c>
      <c r="AQ207" s="30">
        <v>2</v>
      </c>
      <c r="AR207" s="27">
        <v>1</v>
      </c>
      <c r="AS207" s="27"/>
      <c r="AT207" s="30"/>
      <c r="AU207" s="27">
        <v>3</v>
      </c>
      <c r="AV207" s="30">
        <v>1</v>
      </c>
      <c r="AW207" s="30">
        <v>3</v>
      </c>
      <c r="AX207" s="30">
        <v>3</v>
      </c>
      <c r="AY207" s="30"/>
      <c r="AZ207" s="30"/>
      <c r="BA207" s="27"/>
      <c r="BB207" s="27"/>
      <c r="BC207" s="27">
        <v>2</v>
      </c>
      <c r="BD207" s="27"/>
      <c r="BE207" s="30"/>
      <c r="BF207" s="30">
        <v>1</v>
      </c>
      <c r="BG207" s="30"/>
      <c r="BH207" s="30"/>
      <c r="BI207" s="30"/>
      <c r="BJ207" s="30"/>
      <c r="BK207" s="30"/>
      <c r="BL207" s="30"/>
      <c r="BM207" s="30">
        <v>3</v>
      </c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1117</v>
      </c>
      <c r="C208" s="18" t="s">
        <v>1442</v>
      </c>
      <c r="D208" s="18"/>
      <c r="E208" s="27">
        <v>27</v>
      </c>
      <c r="F208" s="30">
        <v>27</v>
      </c>
      <c r="G208" s="30"/>
      <c r="H208" s="27">
        <v>2</v>
      </c>
      <c r="I208" s="27">
        <v>8</v>
      </c>
      <c r="J208" s="30"/>
      <c r="K208" s="30"/>
      <c r="L208" s="30">
        <v>1</v>
      </c>
      <c r="M208" s="30"/>
      <c r="N208" s="27"/>
      <c r="O208" s="30">
        <v>1</v>
      </c>
      <c r="P208" s="30">
        <v>8</v>
      </c>
      <c r="Q208" s="27">
        <v>9</v>
      </c>
      <c r="R208" s="30">
        <v>9</v>
      </c>
      <c r="S208" s="30"/>
      <c r="T208" s="30"/>
      <c r="U208" s="30">
        <v>2</v>
      </c>
      <c r="V208" s="27"/>
      <c r="W208" s="30"/>
      <c r="X208" s="30"/>
      <c r="Y208" s="30"/>
      <c r="Z208" s="30"/>
      <c r="AA208" s="30"/>
      <c r="AB208" s="30">
        <v>1</v>
      </c>
      <c r="AC208" s="30"/>
      <c r="AD208" s="30"/>
      <c r="AE208" s="30">
        <v>1</v>
      </c>
      <c r="AF208" s="30"/>
      <c r="AG208" s="30"/>
      <c r="AH208" s="30"/>
      <c r="AI208" s="30">
        <v>23</v>
      </c>
      <c r="AJ208" s="27">
        <v>11</v>
      </c>
      <c r="AK208" s="27"/>
      <c r="AL208" s="27"/>
      <c r="AM208" s="30">
        <v>2</v>
      </c>
      <c r="AN208" s="30"/>
      <c r="AO208" s="30">
        <v>2</v>
      </c>
      <c r="AP208" s="30">
        <v>8</v>
      </c>
      <c r="AQ208" s="30">
        <v>14</v>
      </c>
      <c r="AR208" s="27">
        <v>1</v>
      </c>
      <c r="AS208" s="27"/>
      <c r="AT208" s="30"/>
      <c r="AU208" s="27">
        <v>1</v>
      </c>
      <c r="AV208" s="30">
        <v>1</v>
      </c>
      <c r="AW208" s="30">
        <v>13</v>
      </c>
      <c r="AX208" s="30">
        <v>9</v>
      </c>
      <c r="AY208" s="30">
        <v>2</v>
      </c>
      <c r="AZ208" s="30">
        <v>2</v>
      </c>
      <c r="BA208" s="27">
        <v>1</v>
      </c>
      <c r="BB208" s="27"/>
      <c r="BC208" s="27">
        <v>12</v>
      </c>
      <c r="BD208" s="27"/>
      <c r="BE208" s="30"/>
      <c r="BF208" s="30"/>
      <c r="BG208" s="30"/>
      <c r="BH208" s="30">
        <v>8</v>
      </c>
      <c r="BI208" s="30">
        <v>2</v>
      </c>
      <c r="BJ208" s="30">
        <v>1</v>
      </c>
      <c r="BK208" s="30">
        <v>1</v>
      </c>
      <c r="BL208" s="30"/>
      <c r="BM208" s="30"/>
      <c r="BN208" s="30"/>
      <c r="BO208" s="30"/>
      <c r="BP208" s="27">
        <v>3</v>
      </c>
      <c r="BQ208" s="27"/>
      <c r="BR208" s="53"/>
    </row>
    <row r="209" spans="1:70" ht="12.75" customHeight="1">
      <c r="A209" s="5">
        <v>196</v>
      </c>
      <c r="B209" s="10" t="s">
        <v>1118</v>
      </c>
      <c r="C209" s="18" t="s">
        <v>1442</v>
      </c>
      <c r="D209" s="18"/>
      <c r="E209" s="27">
        <v>2</v>
      </c>
      <c r="F209" s="30">
        <v>2</v>
      </c>
      <c r="G209" s="30"/>
      <c r="H209" s="27"/>
      <c r="I209" s="27">
        <v>1</v>
      </c>
      <c r="J209" s="30"/>
      <c r="K209" s="30"/>
      <c r="L209" s="30"/>
      <c r="M209" s="30"/>
      <c r="N209" s="27"/>
      <c r="O209" s="30"/>
      <c r="P209" s="30">
        <v>1</v>
      </c>
      <c r="Q209" s="27"/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1</v>
      </c>
      <c r="AK209" s="27"/>
      <c r="AL209" s="27"/>
      <c r="AM209" s="30"/>
      <c r="AN209" s="30"/>
      <c r="AO209" s="30"/>
      <c r="AP209" s="30">
        <v>2</v>
      </c>
      <c r="AQ209" s="30"/>
      <c r="AR209" s="27"/>
      <c r="AS209" s="27"/>
      <c r="AT209" s="30"/>
      <c r="AU209" s="27"/>
      <c r="AV209" s="30"/>
      <c r="AW209" s="30">
        <v>1</v>
      </c>
      <c r="AX209" s="30"/>
      <c r="AY209" s="30"/>
      <c r="AZ209" s="30">
        <v>1</v>
      </c>
      <c r="BA209" s="27"/>
      <c r="BB209" s="27"/>
      <c r="BC209" s="27">
        <v>1</v>
      </c>
      <c r="BD209" s="27"/>
      <c r="BE209" s="30"/>
      <c r="BF209" s="30"/>
      <c r="BG209" s="30"/>
      <c r="BH209" s="30">
        <v>1</v>
      </c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1119</v>
      </c>
      <c r="C210" s="18" t="s">
        <v>1442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1120</v>
      </c>
      <c r="C211" s="18" t="s">
        <v>1442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1121</v>
      </c>
      <c r="C212" s="18" t="s">
        <v>1443</v>
      </c>
      <c r="D212" s="18"/>
      <c r="E212" s="27">
        <v>4</v>
      </c>
      <c r="F212" s="30">
        <v>4</v>
      </c>
      <c r="G212" s="30"/>
      <c r="H212" s="27"/>
      <c r="I212" s="27">
        <v>1</v>
      </c>
      <c r="J212" s="30"/>
      <c r="K212" s="30"/>
      <c r="L212" s="30">
        <v>1</v>
      </c>
      <c r="M212" s="30"/>
      <c r="N212" s="27"/>
      <c r="O212" s="30"/>
      <c r="P212" s="30">
        <v>2</v>
      </c>
      <c r="Q212" s="27">
        <v>2</v>
      </c>
      <c r="R212" s="30"/>
      <c r="S212" s="30"/>
      <c r="T212" s="30"/>
      <c r="U212" s="30">
        <v>1</v>
      </c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3</v>
      </c>
      <c r="AJ212" s="27">
        <v>2</v>
      </c>
      <c r="AK212" s="27"/>
      <c r="AL212" s="27"/>
      <c r="AM212" s="30"/>
      <c r="AN212" s="30"/>
      <c r="AO212" s="30">
        <v>1</v>
      </c>
      <c r="AP212" s="30">
        <v>2</v>
      </c>
      <c r="AQ212" s="30">
        <v>1</v>
      </c>
      <c r="AR212" s="27"/>
      <c r="AS212" s="27"/>
      <c r="AT212" s="30"/>
      <c r="AU212" s="27"/>
      <c r="AV212" s="30"/>
      <c r="AW212" s="30">
        <v>3</v>
      </c>
      <c r="AX212" s="30"/>
      <c r="AY212" s="30">
        <v>2</v>
      </c>
      <c r="AZ212" s="30">
        <v>1</v>
      </c>
      <c r="BA212" s="27"/>
      <c r="BB212" s="27"/>
      <c r="BC212" s="27">
        <v>2</v>
      </c>
      <c r="BD212" s="27"/>
      <c r="BE212" s="30"/>
      <c r="BF212" s="30">
        <v>1</v>
      </c>
      <c r="BG212" s="30"/>
      <c r="BH212" s="30">
        <v>1</v>
      </c>
      <c r="BI212" s="30"/>
      <c r="BJ212" s="30"/>
      <c r="BK212" s="30"/>
      <c r="BL212" s="30"/>
      <c r="BM212" s="30">
        <v>1</v>
      </c>
      <c r="BN212" s="30">
        <v>1</v>
      </c>
      <c r="BO212" s="30"/>
      <c r="BP212" s="27">
        <v>1</v>
      </c>
      <c r="BQ212" s="27"/>
      <c r="BR212" s="53"/>
    </row>
    <row r="213" spans="1:70" ht="12.75" customHeight="1">
      <c r="A213" s="5">
        <v>200</v>
      </c>
      <c r="B213" s="10" t="s">
        <v>1122</v>
      </c>
      <c r="C213" s="18" t="s">
        <v>1443</v>
      </c>
      <c r="D213" s="18"/>
      <c r="E213" s="27">
        <v>5</v>
      </c>
      <c r="F213" s="30">
        <v>5</v>
      </c>
      <c r="G213" s="30"/>
      <c r="H213" s="27"/>
      <c r="I213" s="27">
        <v>4</v>
      </c>
      <c r="J213" s="30"/>
      <c r="K213" s="30"/>
      <c r="L213" s="30"/>
      <c r="M213" s="30"/>
      <c r="N213" s="27"/>
      <c r="O213" s="30"/>
      <c r="P213" s="30"/>
      <c r="Q213" s="27">
        <v>3</v>
      </c>
      <c r="R213" s="30">
        <v>2</v>
      </c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5</v>
      </c>
      <c r="AJ213" s="27">
        <v>3</v>
      </c>
      <c r="AK213" s="27"/>
      <c r="AL213" s="27"/>
      <c r="AM213" s="30"/>
      <c r="AN213" s="30"/>
      <c r="AO213" s="30"/>
      <c r="AP213" s="30">
        <v>1</v>
      </c>
      <c r="AQ213" s="30">
        <v>4</v>
      </c>
      <c r="AR213" s="27"/>
      <c r="AS213" s="27"/>
      <c r="AT213" s="30"/>
      <c r="AU213" s="27"/>
      <c r="AV213" s="30"/>
      <c r="AW213" s="30">
        <v>3</v>
      </c>
      <c r="AX213" s="30"/>
      <c r="AY213" s="30">
        <v>1</v>
      </c>
      <c r="AZ213" s="30">
        <v>2</v>
      </c>
      <c r="BA213" s="27">
        <v>1</v>
      </c>
      <c r="BB213" s="27"/>
      <c r="BC213" s="27">
        <v>2</v>
      </c>
      <c r="BD213" s="27"/>
      <c r="BE213" s="30"/>
      <c r="BF213" s="30"/>
      <c r="BG213" s="30"/>
      <c r="BH213" s="30">
        <v>1</v>
      </c>
      <c r="BI213" s="30"/>
      <c r="BJ213" s="30"/>
      <c r="BK213" s="30"/>
      <c r="BL213" s="30"/>
      <c r="BM213" s="30">
        <v>1</v>
      </c>
      <c r="BN213" s="30"/>
      <c r="BO213" s="30"/>
      <c r="BP213" s="27">
        <v>1</v>
      </c>
      <c r="BQ213" s="27"/>
      <c r="BR213" s="53"/>
    </row>
    <row r="214" spans="1:70" ht="12.75" customHeight="1">
      <c r="A214" s="5">
        <v>201</v>
      </c>
      <c r="B214" s="10" t="s">
        <v>1123</v>
      </c>
      <c r="C214" s="18" t="s">
        <v>1443</v>
      </c>
      <c r="D214" s="18"/>
      <c r="E214" s="27">
        <v>3</v>
      </c>
      <c r="F214" s="30">
        <v>3</v>
      </c>
      <c r="G214" s="30"/>
      <c r="H214" s="27"/>
      <c r="I214" s="27">
        <v>3</v>
      </c>
      <c r="J214" s="30"/>
      <c r="K214" s="30"/>
      <c r="L214" s="30"/>
      <c r="M214" s="30"/>
      <c r="N214" s="27"/>
      <c r="O214" s="30"/>
      <c r="P214" s="30"/>
      <c r="Q214" s="27">
        <v>2</v>
      </c>
      <c r="R214" s="30">
        <v>1</v>
      </c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3</v>
      </c>
      <c r="AJ214" s="27"/>
      <c r="AK214" s="27"/>
      <c r="AL214" s="27"/>
      <c r="AM214" s="30">
        <v>2</v>
      </c>
      <c r="AN214" s="30"/>
      <c r="AO214" s="30"/>
      <c r="AP214" s="30">
        <v>1</v>
      </c>
      <c r="AQ214" s="30"/>
      <c r="AR214" s="27"/>
      <c r="AS214" s="27"/>
      <c r="AT214" s="30"/>
      <c r="AU214" s="27">
        <v>1</v>
      </c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1124</v>
      </c>
      <c r="C215" s="18" t="s">
        <v>1443</v>
      </c>
      <c r="D215" s="18"/>
      <c r="E215" s="27">
        <v>7</v>
      </c>
      <c r="F215" s="30">
        <v>7</v>
      </c>
      <c r="G215" s="30"/>
      <c r="H215" s="27">
        <v>1</v>
      </c>
      <c r="I215" s="27">
        <v>1</v>
      </c>
      <c r="J215" s="30">
        <v>6</v>
      </c>
      <c r="K215" s="30"/>
      <c r="L215" s="30"/>
      <c r="M215" s="30"/>
      <c r="N215" s="27"/>
      <c r="O215" s="30">
        <v>1</v>
      </c>
      <c r="P215" s="30">
        <v>2</v>
      </c>
      <c r="Q215" s="27">
        <v>3</v>
      </c>
      <c r="R215" s="30">
        <v>1</v>
      </c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>
        <v>1</v>
      </c>
      <c r="AE215" s="30"/>
      <c r="AF215" s="30"/>
      <c r="AG215" s="30"/>
      <c r="AH215" s="30"/>
      <c r="AI215" s="30">
        <v>6</v>
      </c>
      <c r="AJ215" s="27">
        <v>1</v>
      </c>
      <c r="AK215" s="27"/>
      <c r="AL215" s="27"/>
      <c r="AM215" s="30">
        <v>2</v>
      </c>
      <c r="AN215" s="30">
        <v>1</v>
      </c>
      <c r="AO215" s="30"/>
      <c r="AP215" s="30">
        <v>2</v>
      </c>
      <c r="AQ215" s="30">
        <v>2</v>
      </c>
      <c r="AR215" s="27"/>
      <c r="AS215" s="27"/>
      <c r="AT215" s="30"/>
      <c r="AU215" s="27">
        <v>1</v>
      </c>
      <c r="AV215" s="30">
        <v>1</v>
      </c>
      <c r="AW215" s="30">
        <v>1</v>
      </c>
      <c r="AX215" s="30">
        <v>1</v>
      </c>
      <c r="AY215" s="30"/>
      <c r="AZ215" s="30"/>
      <c r="BA215" s="27"/>
      <c r="BB215" s="27"/>
      <c r="BC215" s="27">
        <v>1</v>
      </c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>
        <v>1</v>
      </c>
      <c r="BQ215" s="27"/>
      <c r="BR215" s="53"/>
    </row>
    <row r="216" spans="1:70" ht="22.5" customHeight="1" hidden="1">
      <c r="A216" s="5">
        <v>203</v>
      </c>
      <c r="B216" s="10" t="s">
        <v>1125</v>
      </c>
      <c r="C216" s="18" t="s">
        <v>1634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1126</v>
      </c>
      <c r="C217" s="18" t="s">
        <v>1634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1127</v>
      </c>
      <c r="C218" s="18" t="s">
        <v>1444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1128</v>
      </c>
      <c r="C219" s="18" t="s">
        <v>1444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1129</v>
      </c>
      <c r="C220" s="18" t="s">
        <v>1444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1130</v>
      </c>
      <c r="C221" s="18" t="s">
        <v>1444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1131</v>
      </c>
      <c r="C222" s="18" t="s">
        <v>1445</v>
      </c>
      <c r="D222" s="18"/>
      <c r="E222" s="27">
        <v>10</v>
      </c>
      <c r="F222" s="30">
        <v>10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>
        <v>3</v>
      </c>
      <c r="R222" s="30">
        <v>6</v>
      </c>
      <c r="S222" s="30"/>
      <c r="T222" s="30"/>
      <c r="U222" s="30">
        <v>2</v>
      </c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8</v>
      </c>
      <c r="AJ222" s="27"/>
      <c r="AK222" s="27"/>
      <c r="AL222" s="27"/>
      <c r="AM222" s="30">
        <v>1</v>
      </c>
      <c r="AN222" s="30">
        <v>2</v>
      </c>
      <c r="AO222" s="30">
        <v>1</v>
      </c>
      <c r="AP222" s="30">
        <v>4</v>
      </c>
      <c r="AQ222" s="30">
        <v>2</v>
      </c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1132</v>
      </c>
      <c r="C223" s="18" t="s">
        <v>1445</v>
      </c>
      <c r="D223" s="18"/>
      <c r="E223" s="27">
        <v>10</v>
      </c>
      <c r="F223" s="30">
        <v>10</v>
      </c>
      <c r="G223" s="30"/>
      <c r="H223" s="27">
        <v>5</v>
      </c>
      <c r="I223" s="27">
        <v>3</v>
      </c>
      <c r="J223" s="30"/>
      <c r="K223" s="30"/>
      <c r="L223" s="30"/>
      <c r="M223" s="30"/>
      <c r="N223" s="27"/>
      <c r="O223" s="30"/>
      <c r="P223" s="30">
        <v>2</v>
      </c>
      <c r="Q223" s="27">
        <v>3</v>
      </c>
      <c r="R223" s="30">
        <v>4</v>
      </c>
      <c r="S223" s="30">
        <v>1</v>
      </c>
      <c r="T223" s="30"/>
      <c r="U223" s="30"/>
      <c r="V223" s="27"/>
      <c r="W223" s="30"/>
      <c r="X223" s="30"/>
      <c r="Y223" s="30"/>
      <c r="Z223" s="30"/>
      <c r="AA223" s="30"/>
      <c r="AB223" s="30"/>
      <c r="AC223" s="30">
        <v>1</v>
      </c>
      <c r="AD223" s="30"/>
      <c r="AE223" s="30"/>
      <c r="AF223" s="30"/>
      <c r="AG223" s="30"/>
      <c r="AH223" s="30"/>
      <c r="AI223" s="30">
        <v>9</v>
      </c>
      <c r="AJ223" s="27">
        <v>3</v>
      </c>
      <c r="AK223" s="27"/>
      <c r="AL223" s="27"/>
      <c r="AM223" s="30">
        <v>2</v>
      </c>
      <c r="AN223" s="30">
        <v>1</v>
      </c>
      <c r="AO223" s="30">
        <v>2</v>
      </c>
      <c r="AP223" s="30">
        <v>3</v>
      </c>
      <c r="AQ223" s="30">
        <v>2</v>
      </c>
      <c r="AR223" s="27"/>
      <c r="AS223" s="27"/>
      <c r="AT223" s="30"/>
      <c r="AU223" s="27">
        <v>1</v>
      </c>
      <c r="AV223" s="30"/>
      <c r="AW223" s="30">
        <v>3</v>
      </c>
      <c r="AX223" s="30">
        <v>2</v>
      </c>
      <c r="AY223" s="30">
        <v>1</v>
      </c>
      <c r="AZ223" s="30"/>
      <c r="BA223" s="27"/>
      <c r="BB223" s="27"/>
      <c r="BC223" s="27">
        <v>3</v>
      </c>
      <c r="BD223" s="27"/>
      <c r="BE223" s="30"/>
      <c r="BF223" s="30"/>
      <c r="BG223" s="30"/>
      <c r="BH223" s="30"/>
      <c r="BI223" s="30"/>
      <c r="BJ223" s="30"/>
      <c r="BK223" s="30"/>
      <c r="BL223" s="30"/>
      <c r="BM223" s="30">
        <v>2</v>
      </c>
      <c r="BN223" s="30">
        <v>1</v>
      </c>
      <c r="BO223" s="30"/>
      <c r="BP223" s="27">
        <v>1</v>
      </c>
      <c r="BQ223" s="27"/>
      <c r="BR223" s="53"/>
    </row>
    <row r="224" spans="1:70" ht="12.75" customHeight="1" hidden="1">
      <c r="A224" s="5">
        <v>211</v>
      </c>
      <c r="B224" s="10" t="s">
        <v>1133</v>
      </c>
      <c r="C224" s="18" t="s">
        <v>1445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1134</v>
      </c>
      <c r="C225" s="18" t="s">
        <v>1445</v>
      </c>
      <c r="D225" s="18"/>
      <c r="E225" s="27">
        <v>1</v>
      </c>
      <c r="F225" s="30">
        <v>1</v>
      </c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>
        <v>1</v>
      </c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>
        <v>1</v>
      </c>
      <c r="AJ225" s="27">
        <v>1</v>
      </c>
      <c r="AK225" s="27"/>
      <c r="AL225" s="27"/>
      <c r="AM225" s="30"/>
      <c r="AN225" s="30"/>
      <c r="AO225" s="30"/>
      <c r="AP225" s="30">
        <v>1</v>
      </c>
      <c r="AQ225" s="30"/>
      <c r="AR225" s="27"/>
      <c r="AS225" s="27"/>
      <c r="AT225" s="30"/>
      <c r="AU225" s="27"/>
      <c r="AV225" s="30"/>
      <c r="AW225" s="30">
        <v>1</v>
      </c>
      <c r="AX225" s="30"/>
      <c r="AY225" s="30">
        <v>1</v>
      </c>
      <c r="AZ225" s="30"/>
      <c r="BA225" s="27"/>
      <c r="BB225" s="27"/>
      <c r="BC225" s="27"/>
      <c r="BD225" s="27"/>
      <c r="BE225" s="30"/>
      <c r="BF225" s="30">
        <v>1</v>
      </c>
      <c r="BG225" s="30"/>
      <c r="BH225" s="30"/>
      <c r="BI225" s="30"/>
      <c r="BJ225" s="30"/>
      <c r="BK225" s="30"/>
      <c r="BL225" s="30"/>
      <c r="BM225" s="30">
        <v>1</v>
      </c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1135</v>
      </c>
      <c r="C226" s="18" t="s">
        <v>1446</v>
      </c>
      <c r="D226" s="18"/>
      <c r="E226" s="27">
        <v>7</v>
      </c>
      <c r="F226" s="30">
        <v>7</v>
      </c>
      <c r="G226" s="30"/>
      <c r="H226" s="27">
        <v>4</v>
      </c>
      <c r="I226" s="27"/>
      <c r="J226" s="30"/>
      <c r="K226" s="30"/>
      <c r="L226" s="30"/>
      <c r="M226" s="30"/>
      <c r="N226" s="27"/>
      <c r="O226" s="30"/>
      <c r="P226" s="30">
        <v>2</v>
      </c>
      <c r="Q226" s="27">
        <v>1</v>
      </c>
      <c r="R226" s="30">
        <v>4</v>
      </c>
      <c r="S226" s="30"/>
      <c r="T226" s="30"/>
      <c r="U226" s="30">
        <v>1</v>
      </c>
      <c r="V226" s="27"/>
      <c r="W226" s="30">
        <v>2</v>
      </c>
      <c r="X226" s="30"/>
      <c r="Y226" s="30"/>
      <c r="Z226" s="30"/>
      <c r="AA226" s="30"/>
      <c r="AB226" s="30"/>
      <c r="AC226" s="30">
        <v>3</v>
      </c>
      <c r="AD226" s="30"/>
      <c r="AE226" s="30"/>
      <c r="AF226" s="30"/>
      <c r="AG226" s="30"/>
      <c r="AH226" s="30"/>
      <c r="AI226" s="30">
        <v>1</v>
      </c>
      <c r="AJ226" s="27"/>
      <c r="AK226" s="27"/>
      <c r="AL226" s="27"/>
      <c r="AM226" s="30">
        <v>4</v>
      </c>
      <c r="AN226" s="30">
        <v>1</v>
      </c>
      <c r="AO226" s="30"/>
      <c r="AP226" s="30">
        <v>1</v>
      </c>
      <c r="AQ226" s="30">
        <v>1</v>
      </c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1136</v>
      </c>
      <c r="C227" s="18" t="s">
        <v>1446</v>
      </c>
      <c r="D227" s="18"/>
      <c r="E227" s="27">
        <v>4</v>
      </c>
      <c r="F227" s="30">
        <v>4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>
        <v>1</v>
      </c>
      <c r="R227" s="30">
        <v>3</v>
      </c>
      <c r="S227" s="30"/>
      <c r="T227" s="30"/>
      <c r="U227" s="30"/>
      <c r="V227" s="27"/>
      <c r="W227" s="30">
        <v>4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2</v>
      </c>
      <c r="AN227" s="30">
        <v>1</v>
      </c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1137</v>
      </c>
      <c r="C228" s="18" t="s">
        <v>1446</v>
      </c>
      <c r="D228" s="18"/>
      <c r="E228" s="27">
        <v>1</v>
      </c>
      <c r="F228" s="30">
        <v>1</v>
      </c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>
        <v>1</v>
      </c>
      <c r="S228" s="30"/>
      <c r="T228" s="30"/>
      <c r="U228" s="30"/>
      <c r="V228" s="27"/>
      <c r="W228" s="30">
        <v>1</v>
      </c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>
        <v>1</v>
      </c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1138</v>
      </c>
      <c r="C229" s="18" t="s">
        <v>1446</v>
      </c>
      <c r="D229" s="18"/>
      <c r="E229" s="27">
        <v>2</v>
      </c>
      <c r="F229" s="30">
        <v>2</v>
      </c>
      <c r="G229" s="30"/>
      <c r="H229" s="27">
        <v>1</v>
      </c>
      <c r="I229" s="27"/>
      <c r="J229" s="30"/>
      <c r="K229" s="30"/>
      <c r="L229" s="30"/>
      <c r="M229" s="30"/>
      <c r="N229" s="27"/>
      <c r="O229" s="30"/>
      <c r="P229" s="30"/>
      <c r="Q229" s="27">
        <v>1</v>
      </c>
      <c r="R229" s="30">
        <v>1</v>
      </c>
      <c r="S229" s="30"/>
      <c r="T229" s="30"/>
      <c r="U229" s="30"/>
      <c r="V229" s="27"/>
      <c r="W229" s="30">
        <v>1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>
        <v>1</v>
      </c>
      <c r="AJ229" s="27"/>
      <c r="AK229" s="27"/>
      <c r="AL229" s="27"/>
      <c r="AM229" s="30"/>
      <c r="AN229" s="30">
        <v>1</v>
      </c>
      <c r="AO229" s="30"/>
      <c r="AP229" s="30">
        <v>1</v>
      </c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1139</v>
      </c>
      <c r="C230" s="18" t="s">
        <v>1446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1140</v>
      </c>
      <c r="C231" s="18" t="s">
        <v>1447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1141</v>
      </c>
      <c r="C232" s="18" t="s">
        <v>1447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1142</v>
      </c>
      <c r="C234" s="18" t="s">
        <v>1448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1143</v>
      </c>
      <c r="C235" s="18" t="s">
        <v>1448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1144</v>
      </c>
      <c r="C236" s="18" t="s">
        <v>1875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1145</v>
      </c>
      <c r="C237" s="18" t="s">
        <v>1875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1146</v>
      </c>
      <c r="C238" s="18" t="s">
        <v>1875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1450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1451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1452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748</v>
      </c>
      <c r="C242" s="18" t="s">
        <v>1453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749</v>
      </c>
      <c r="C243" s="18" t="s">
        <v>1453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750</v>
      </c>
      <c r="C244" s="18" t="s">
        <v>1453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751</v>
      </c>
      <c r="C245" s="18" t="s">
        <v>1453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1454</v>
      </c>
      <c r="D246" s="18"/>
      <c r="E246" s="27">
        <v>3</v>
      </c>
      <c r="F246" s="30">
        <v>3</v>
      </c>
      <c r="G246" s="30"/>
      <c r="H246" s="27"/>
      <c r="I246" s="27">
        <v>1</v>
      </c>
      <c r="J246" s="30"/>
      <c r="K246" s="30"/>
      <c r="L246" s="30"/>
      <c r="M246" s="30"/>
      <c r="N246" s="27"/>
      <c r="O246" s="30"/>
      <c r="P246" s="30">
        <v>1</v>
      </c>
      <c r="Q246" s="27"/>
      <c r="R246" s="30">
        <v>2</v>
      </c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>
        <v>1</v>
      </c>
      <c r="AF246" s="30"/>
      <c r="AG246" s="30"/>
      <c r="AH246" s="30"/>
      <c r="AI246" s="30">
        <v>2</v>
      </c>
      <c r="AJ246" s="27">
        <v>1</v>
      </c>
      <c r="AK246" s="27"/>
      <c r="AL246" s="27"/>
      <c r="AM246" s="30"/>
      <c r="AN246" s="30"/>
      <c r="AO246" s="30">
        <v>1</v>
      </c>
      <c r="AP246" s="30"/>
      <c r="AQ246" s="30">
        <v>2</v>
      </c>
      <c r="AR246" s="27"/>
      <c r="AS246" s="27"/>
      <c r="AT246" s="30"/>
      <c r="AU246" s="27"/>
      <c r="AV246" s="30"/>
      <c r="AW246" s="30">
        <v>1</v>
      </c>
      <c r="AX246" s="30">
        <v>1</v>
      </c>
      <c r="AY246" s="30"/>
      <c r="AZ246" s="30"/>
      <c r="BA246" s="27"/>
      <c r="BB246" s="27"/>
      <c r="BC246" s="27">
        <v>1</v>
      </c>
      <c r="BD246" s="27"/>
      <c r="BE246" s="30"/>
      <c r="BF246" s="30"/>
      <c r="BG246" s="30"/>
      <c r="BH246" s="30">
        <v>1</v>
      </c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1151</v>
      </c>
      <c r="C247" s="18" t="s">
        <v>1455</v>
      </c>
      <c r="D247" s="18"/>
      <c r="E247" s="27">
        <f>SUM(E248:E358)</f>
        <v>8</v>
      </c>
      <c r="F247" s="27">
        <f aca="true" t="shared" si="6" ref="F247:BQ247">SUM(F248:F358)</f>
        <v>8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3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2</v>
      </c>
      <c r="R247" s="27">
        <f t="shared" si="6"/>
        <v>6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3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5</v>
      </c>
      <c r="AJ247" s="27">
        <f t="shared" si="6"/>
        <v>1</v>
      </c>
      <c r="AK247" s="27">
        <f t="shared" si="6"/>
        <v>0</v>
      </c>
      <c r="AL247" s="27">
        <f t="shared" si="6"/>
        <v>0</v>
      </c>
      <c r="AM247" s="27">
        <f t="shared" si="6"/>
        <v>3</v>
      </c>
      <c r="AN247" s="27">
        <f t="shared" si="6"/>
        <v>1</v>
      </c>
      <c r="AO247" s="27">
        <f t="shared" si="6"/>
        <v>1</v>
      </c>
      <c r="AP247" s="27">
        <f t="shared" si="6"/>
        <v>2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1</v>
      </c>
      <c r="AX247" s="27">
        <f t="shared" si="6"/>
        <v>1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1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1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1152</v>
      </c>
      <c r="C248" s="18" t="s">
        <v>71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1153</v>
      </c>
      <c r="C249" s="18" t="s">
        <v>71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1154</v>
      </c>
      <c r="C250" s="18" t="s">
        <v>71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1155</v>
      </c>
      <c r="C251" s="18" t="s">
        <v>72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1156</v>
      </c>
      <c r="C252" s="18" t="s">
        <v>72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1157</v>
      </c>
      <c r="C253" s="18" t="s">
        <v>1456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1158</v>
      </c>
      <c r="C254" s="18" t="s">
        <v>1456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1159</v>
      </c>
      <c r="C255" s="18" t="s">
        <v>1457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1160</v>
      </c>
      <c r="C256" s="18" t="s">
        <v>1457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1161</v>
      </c>
      <c r="C257" s="18" t="s">
        <v>1458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1162</v>
      </c>
      <c r="C258" s="18" t="s">
        <v>1458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1163</v>
      </c>
      <c r="C259" s="18" t="s">
        <v>1459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1164</v>
      </c>
      <c r="C260" s="18" t="s">
        <v>1459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1165</v>
      </c>
      <c r="C261" s="18" t="s">
        <v>1460</v>
      </c>
      <c r="D261" s="18"/>
      <c r="E261" s="27">
        <v>1</v>
      </c>
      <c r="F261" s="30">
        <v>1</v>
      </c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>
        <v>1</v>
      </c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>
        <v>1</v>
      </c>
      <c r="AJ261" s="27"/>
      <c r="AK261" s="27"/>
      <c r="AL261" s="27"/>
      <c r="AM261" s="30"/>
      <c r="AN261" s="30"/>
      <c r="AO261" s="30"/>
      <c r="AP261" s="30">
        <v>1</v>
      </c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1166</v>
      </c>
      <c r="C262" s="18" t="s">
        <v>1460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1167</v>
      </c>
      <c r="C263" s="18" t="s">
        <v>1461</v>
      </c>
      <c r="D263" s="18"/>
      <c r="E263" s="27">
        <v>2</v>
      </c>
      <c r="F263" s="30">
        <v>2</v>
      </c>
      <c r="G263" s="30"/>
      <c r="H263" s="27">
        <v>1</v>
      </c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2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>
        <v>2</v>
      </c>
      <c r="AJ263" s="27">
        <v>1</v>
      </c>
      <c r="AK263" s="27"/>
      <c r="AL263" s="27"/>
      <c r="AM263" s="30"/>
      <c r="AN263" s="30"/>
      <c r="AO263" s="30"/>
      <c r="AP263" s="30">
        <v>1</v>
      </c>
      <c r="AQ263" s="30">
        <v>1</v>
      </c>
      <c r="AR263" s="27"/>
      <c r="AS263" s="27"/>
      <c r="AT263" s="30"/>
      <c r="AU263" s="27"/>
      <c r="AV263" s="30"/>
      <c r="AW263" s="30">
        <v>1</v>
      </c>
      <c r="AX263" s="30">
        <v>1</v>
      </c>
      <c r="AY263" s="30"/>
      <c r="AZ263" s="30"/>
      <c r="BA263" s="27"/>
      <c r="BB263" s="27"/>
      <c r="BC263" s="27"/>
      <c r="BD263" s="27"/>
      <c r="BE263" s="30"/>
      <c r="BF263" s="30"/>
      <c r="BG263" s="30">
        <v>1</v>
      </c>
      <c r="BH263" s="30"/>
      <c r="BI263" s="30"/>
      <c r="BJ263" s="30"/>
      <c r="BK263" s="30"/>
      <c r="BL263" s="30"/>
      <c r="BM263" s="30">
        <v>1</v>
      </c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1168</v>
      </c>
      <c r="C264" s="18" t="s">
        <v>1461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1169</v>
      </c>
      <c r="C265" s="18" t="s">
        <v>1461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1170</v>
      </c>
      <c r="C266" s="18" t="s">
        <v>1462</v>
      </c>
      <c r="D266" s="18"/>
      <c r="E266" s="27">
        <v>1</v>
      </c>
      <c r="F266" s="30">
        <v>1</v>
      </c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>
        <v>1</v>
      </c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>
        <v>1</v>
      </c>
      <c r="AJ266" s="27"/>
      <c r="AK266" s="27"/>
      <c r="AL266" s="27"/>
      <c r="AM266" s="30"/>
      <c r="AN266" s="30"/>
      <c r="AO266" s="30">
        <v>1</v>
      </c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1171</v>
      </c>
      <c r="C267" s="18" t="s">
        <v>1462</v>
      </c>
      <c r="D267" s="18"/>
      <c r="E267" s="27">
        <v>1</v>
      </c>
      <c r="F267" s="30">
        <v>1</v>
      </c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>
        <v>1</v>
      </c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>
        <v>1</v>
      </c>
      <c r="AJ267" s="27"/>
      <c r="AK267" s="27"/>
      <c r="AL267" s="27"/>
      <c r="AM267" s="30">
        <v>1</v>
      </c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1610</v>
      </c>
      <c r="C268" s="18" t="s">
        <v>1612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1611</v>
      </c>
      <c r="C269" s="18" t="s">
        <v>1612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1172</v>
      </c>
      <c r="C270" s="18" t="s">
        <v>1463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1173</v>
      </c>
      <c r="C271" s="18" t="s">
        <v>1463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1174</v>
      </c>
      <c r="C272" s="18" t="s">
        <v>1463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2251</v>
      </c>
      <c r="C273" s="18" t="s">
        <v>1614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2252</v>
      </c>
      <c r="C274" s="18" t="s">
        <v>1614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1613</v>
      </c>
      <c r="C275" s="18" t="s">
        <v>1614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1175</v>
      </c>
      <c r="C276" s="18" t="s">
        <v>1464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1176</v>
      </c>
      <c r="C277" s="18" t="s">
        <v>1464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1177</v>
      </c>
      <c r="C278" s="18" t="s">
        <v>1464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1178</v>
      </c>
      <c r="C279" s="18" t="s">
        <v>1465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1179</v>
      </c>
      <c r="C280" s="18" t="s">
        <v>1466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1180</v>
      </c>
      <c r="C281" s="18" t="s">
        <v>1466</v>
      </c>
      <c r="D281" s="18"/>
      <c r="E281" s="27">
        <v>3</v>
      </c>
      <c r="F281" s="30">
        <v>3</v>
      </c>
      <c r="G281" s="30"/>
      <c r="H281" s="27"/>
      <c r="I281" s="27"/>
      <c r="J281" s="30">
        <v>3</v>
      </c>
      <c r="K281" s="30"/>
      <c r="L281" s="30"/>
      <c r="M281" s="30"/>
      <c r="N281" s="27"/>
      <c r="O281" s="30"/>
      <c r="P281" s="30"/>
      <c r="Q281" s="27"/>
      <c r="R281" s="30">
        <v>3</v>
      </c>
      <c r="S281" s="30"/>
      <c r="T281" s="30"/>
      <c r="U281" s="30"/>
      <c r="V281" s="27">
        <v>3</v>
      </c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>
        <v>2</v>
      </c>
      <c r="AN281" s="30">
        <v>1</v>
      </c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1181</v>
      </c>
      <c r="C282" s="18" t="s">
        <v>1466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1182</v>
      </c>
      <c r="C283" s="18" t="s">
        <v>1642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1183</v>
      </c>
      <c r="C284" s="18" t="s">
        <v>1642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1184</v>
      </c>
      <c r="C285" s="18" t="s">
        <v>1467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1185</v>
      </c>
      <c r="C286" s="18" t="s">
        <v>1467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1186</v>
      </c>
      <c r="C287" s="18" t="s">
        <v>1468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1187</v>
      </c>
      <c r="C288" s="18" t="s">
        <v>1468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1188</v>
      </c>
      <c r="C289" s="18" t="s">
        <v>73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1189</v>
      </c>
      <c r="C290" s="18" t="s">
        <v>73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1190</v>
      </c>
      <c r="C291" s="18" t="s">
        <v>73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1191</v>
      </c>
      <c r="C292" s="18" t="s">
        <v>1469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1192</v>
      </c>
      <c r="C293" s="18" t="s">
        <v>1469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1193</v>
      </c>
      <c r="C294" s="18" t="s">
        <v>1469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1194</v>
      </c>
      <c r="C295" s="18" t="s">
        <v>1470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1195</v>
      </c>
      <c r="C296" s="18" t="s">
        <v>1470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1471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1472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1196</v>
      </c>
      <c r="C299" s="18" t="s">
        <v>74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1197</v>
      </c>
      <c r="C300" s="18" t="s">
        <v>74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1198</v>
      </c>
      <c r="C301" s="18" t="s">
        <v>1473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1199</v>
      </c>
      <c r="C302" s="18" t="s">
        <v>1473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1474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1475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1476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1477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1200</v>
      </c>
      <c r="C307" s="18" t="s">
        <v>1478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1201</v>
      </c>
      <c r="C308" s="18" t="s">
        <v>1478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1657</v>
      </c>
      <c r="C309" s="18" t="s">
        <v>1655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1656</v>
      </c>
      <c r="C310" s="18" t="s">
        <v>1655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1479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1202</v>
      </c>
      <c r="C312" s="18" t="s">
        <v>1480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1203</v>
      </c>
      <c r="C313" s="18" t="s">
        <v>1480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1204</v>
      </c>
      <c r="C314" s="18" t="s">
        <v>1481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1205</v>
      </c>
      <c r="C315" s="18" t="s">
        <v>1482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1206</v>
      </c>
      <c r="C316" s="18" t="s">
        <v>1483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1207</v>
      </c>
      <c r="C317" s="18" t="s">
        <v>1483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1208</v>
      </c>
      <c r="C318" s="18" t="s">
        <v>1483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1209</v>
      </c>
      <c r="C319" s="18" t="s">
        <v>1484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1210</v>
      </c>
      <c r="C320" s="18" t="s">
        <v>1484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1211</v>
      </c>
      <c r="C321" s="18" t="s">
        <v>1485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1212</v>
      </c>
      <c r="C322" s="18" t="s">
        <v>1485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1213</v>
      </c>
      <c r="C324" s="18" t="s">
        <v>1487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1214</v>
      </c>
      <c r="C325" s="18" t="s">
        <v>1487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1215</v>
      </c>
      <c r="C326" s="18" t="s">
        <v>1488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1216</v>
      </c>
      <c r="C327" s="18" t="s">
        <v>1488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1217</v>
      </c>
      <c r="C328" s="18" t="s">
        <v>1488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1489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1490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1218</v>
      </c>
      <c r="C331" s="18" t="s">
        <v>1491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1219</v>
      </c>
      <c r="C332" s="18" t="s">
        <v>1492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1220</v>
      </c>
      <c r="C333" s="18" t="s">
        <v>1492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1658</v>
      </c>
      <c r="C334" s="18" t="s">
        <v>1492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1659</v>
      </c>
      <c r="C335" s="18" t="s">
        <v>1492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1221</v>
      </c>
      <c r="C336" s="18" t="s">
        <v>1493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1222</v>
      </c>
      <c r="C337" s="18" t="s">
        <v>1493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1223</v>
      </c>
      <c r="C338" s="18" t="s">
        <v>1494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1224</v>
      </c>
      <c r="C339" s="18" t="s">
        <v>1494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1225</v>
      </c>
      <c r="C340" s="18" t="s">
        <v>1495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1226</v>
      </c>
      <c r="C341" s="18" t="s">
        <v>1495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1227</v>
      </c>
      <c r="C342" s="18" t="s">
        <v>1495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1496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1228</v>
      </c>
      <c r="C344" s="18" t="s">
        <v>1497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1229</v>
      </c>
      <c r="C345" s="18" t="s">
        <v>1497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1230</v>
      </c>
      <c r="C346" s="18" t="s">
        <v>1498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1231</v>
      </c>
      <c r="C347" s="18" t="s">
        <v>1498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1232</v>
      </c>
      <c r="C348" s="66" t="s">
        <v>1499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1233</v>
      </c>
      <c r="C349" s="18" t="s">
        <v>1499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1234</v>
      </c>
      <c r="C350" s="18" t="s">
        <v>1499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1235</v>
      </c>
      <c r="C351" s="18" t="s">
        <v>1500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1236</v>
      </c>
      <c r="C352" s="18" t="s">
        <v>1500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1237</v>
      </c>
      <c r="C353" s="18" t="s">
        <v>1500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1238</v>
      </c>
      <c r="C354" s="18" t="s">
        <v>1500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1239</v>
      </c>
      <c r="C355" s="18" t="s">
        <v>1501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1240</v>
      </c>
      <c r="C356" s="18" t="s">
        <v>1501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1241</v>
      </c>
      <c r="C357" s="18" t="s">
        <v>1501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1242</v>
      </c>
      <c r="C358" s="18" t="s">
        <v>1501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1243</v>
      </c>
      <c r="C359" s="18" t="s">
        <v>1502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1503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1504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1244</v>
      </c>
      <c r="C362" s="18" t="s">
        <v>1505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1245</v>
      </c>
      <c r="C363" s="18" t="s">
        <v>1505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1246</v>
      </c>
      <c r="C364" s="18" t="s">
        <v>1506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1247</v>
      </c>
      <c r="C365" s="18" t="s">
        <v>1506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1248</v>
      </c>
      <c r="C366" s="18" t="s">
        <v>1507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1249</v>
      </c>
      <c r="C367" s="18" t="s">
        <v>1507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1250</v>
      </c>
      <c r="C368" s="18" t="s">
        <v>1507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1251</v>
      </c>
      <c r="C369" s="18" t="s">
        <v>1508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1252</v>
      </c>
      <c r="C370" s="18" t="s">
        <v>1508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1253</v>
      </c>
      <c r="C371" s="18" t="s">
        <v>1508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1254</v>
      </c>
      <c r="C372" s="18" t="s">
        <v>1509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1255</v>
      </c>
      <c r="C373" s="18" t="s">
        <v>1509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1256</v>
      </c>
      <c r="C374" s="18" t="s">
        <v>1509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1257</v>
      </c>
      <c r="C375" s="18" t="s">
        <v>1509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1258</v>
      </c>
      <c r="C376" s="18" t="s">
        <v>1510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1259</v>
      </c>
      <c r="C377" s="18" t="s">
        <v>1510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1260</v>
      </c>
      <c r="C378" s="18" t="s">
        <v>1511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1261</v>
      </c>
      <c r="C379" s="18" t="s">
        <v>1511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1262</v>
      </c>
      <c r="C380" s="18" t="s">
        <v>1512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1263</v>
      </c>
      <c r="C381" s="18" t="s">
        <v>1512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1264</v>
      </c>
      <c r="C382" s="18" t="s">
        <v>1512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1265</v>
      </c>
      <c r="C383" s="18" t="s">
        <v>1513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1266</v>
      </c>
      <c r="C384" s="18" t="s">
        <v>1513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1267</v>
      </c>
      <c r="C385" s="18" t="s">
        <v>1514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1268</v>
      </c>
      <c r="C386" s="18" t="s">
        <v>1514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1515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1516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1269</v>
      </c>
      <c r="C389" s="18" t="s">
        <v>1517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1270</v>
      </c>
      <c r="C390" s="18" t="s">
        <v>1517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1271</v>
      </c>
      <c r="C391" s="18" t="s">
        <v>1518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1272</v>
      </c>
      <c r="C392" s="18" t="s">
        <v>1518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1519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1520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1273</v>
      </c>
      <c r="C395" s="18" t="s">
        <v>1521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1274</v>
      </c>
      <c r="C396" s="18" t="s">
        <v>1521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1275</v>
      </c>
      <c r="C397" s="18" t="s">
        <v>1522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1276</v>
      </c>
      <c r="C398" s="18" t="s">
        <v>1522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1523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1277</v>
      </c>
      <c r="C400" s="18" t="s">
        <v>1524</v>
      </c>
      <c r="D400" s="18"/>
      <c r="E400" s="27">
        <f aca="true" t="shared" si="8" ref="E400:BP400">SUM(E401:E454)</f>
        <v>10</v>
      </c>
      <c r="F400" s="27">
        <f t="shared" si="8"/>
        <v>10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10</v>
      </c>
      <c r="S400" s="27">
        <f t="shared" si="8"/>
        <v>0</v>
      </c>
      <c r="T400" s="27">
        <f t="shared" si="8"/>
        <v>0</v>
      </c>
      <c r="U400" s="27">
        <f t="shared" si="8"/>
        <v>2</v>
      </c>
      <c r="V400" s="27">
        <f t="shared" si="8"/>
        <v>1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6</v>
      </c>
      <c r="AJ400" s="27">
        <f t="shared" si="8"/>
        <v>3</v>
      </c>
      <c r="AK400" s="27">
        <f t="shared" si="8"/>
        <v>0</v>
      </c>
      <c r="AL400" s="27">
        <f t="shared" si="8"/>
        <v>0</v>
      </c>
      <c r="AM400" s="27">
        <f t="shared" si="8"/>
        <v>2</v>
      </c>
      <c r="AN400" s="27">
        <f t="shared" si="8"/>
        <v>0</v>
      </c>
      <c r="AO400" s="27">
        <f t="shared" si="8"/>
        <v>0</v>
      </c>
      <c r="AP400" s="27">
        <f t="shared" si="8"/>
        <v>3</v>
      </c>
      <c r="AQ400" s="27">
        <f t="shared" si="8"/>
        <v>3</v>
      </c>
      <c r="AR400" s="27">
        <f t="shared" si="8"/>
        <v>1</v>
      </c>
      <c r="AS400" s="27">
        <f t="shared" si="8"/>
        <v>1</v>
      </c>
      <c r="AT400" s="27">
        <f t="shared" si="8"/>
        <v>0</v>
      </c>
      <c r="AU400" s="27">
        <f t="shared" si="8"/>
        <v>2</v>
      </c>
      <c r="AV400" s="27">
        <f t="shared" si="8"/>
        <v>1</v>
      </c>
      <c r="AW400" s="27">
        <f t="shared" si="8"/>
        <v>3</v>
      </c>
      <c r="AX400" s="27">
        <f t="shared" si="8"/>
        <v>2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3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2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1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1278</v>
      </c>
      <c r="C401" s="18" t="s">
        <v>1525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1279</v>
      </c>
      <c r="C402" s="18" t="s">
        <v>1526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1280</v>
      </c>
      <c r="C403" s="18" t="s">
        <v>1526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1527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1281</v>
      </c>
      <c r="C405" s="18" t="s">
        <v>1528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1282</v>
      </c>
      <c r="C406" s="18" t="s">
        <v>1528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1283</v>
      </c>
      <c r="C407" s="18" t="s">
        <v>1528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1284</v>
      </c>
      <c r="C408" s="18" t="s">
        <v>1529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1285</v>
      </c>
      <c r="C409" s="18" t="s">
        <v>1529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1286</v>
      </c>
      <c r="C410" s="18" t="s">
        <v>1530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1287</v>
      </c>
      <c r="C411" s="18" t="s">
        <v>1530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1288</v>
      </c>
      <c r="C412" s="18" t="s">
        <v>1531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1289</v>
      </c>
      <c r="C413" s="18" t="s">
        <v>1532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1290</v>
      </c>
      <c r="C414" s="18" t="s">
        <v>1532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1650</v>
      </c>
      <c r="C415" s="18" t="s">
        <v>1651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1652</v>
      </c>
      <c r="C416" s="18" t="s">
        <v>1651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1653</v>
      </c>
      <c r="C417" s="18" t="s">
        <v>1651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1291</v>
      </c>
      <c r="C418" s="18" t="s">
        <v>1533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1292</v>
      </c>
      <c r="C419" s="18" t="s">
        <v>1533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1293</v>
      </c>
      <c r="C420" s="18" t="s">
        <v>1534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1294</v>
      </c>
      <c r="C421" s="18" t="s">
        <v>1534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1295</v>
      </c>
      <c r="C422" s="18" t="s">
        <v>1534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1296</v>
      </c>
      <c r="C423" s="18" t="s">
        <v>1534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1297</v>
      </c>
      <c r="C424" s="18" t="s">
        <v>1534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1535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1298</v>
      </c>
      <c r="C426" s="18" t="s">
        <v>1536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1299</v>
      </c>
      <c r="C427" s="18" t="s">
        <v>1536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1300</v>
      </c>
      <c r="C428" s="18" t="s">
        <v>1536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1301</v>
      </c>
      <c r="C429" s="18" t="s">
        <v>1537</v>
      </c>
      <c r="D429" s="18"/>
      <c r="E429" s="27">
        <v>6</v>
      </c>
      <c r="F429" s="30">
        <v>6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6</v>
      </c>
      <c r="S429" s="30"/>
      <c r="T429" s="30"/>
      <c r="U429" s="30">
        <v>1</v>
      </c>
      <c r="V429" s="27">
        <v>1</v>
      </c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3</v>
      </c>
      <c r="AJ429" s="27">
        <v>2</v>
      </c>
      <c r="AK429" s="27"/>
      <c r="AL429" s="27"/>
      <c r="AM429" s="30">
        <v>2</v>
      </c>
      <c r="AN429" s="30"/>
      <c r="AO429" s="30"/>
      <c r="AP429" s="30">
        <v>2</v>
      </c>
      <c r="AQ429" s="30">
        <v>1</v>
      </c>
      <c r="AR429" s="27">
        <v>1</v>
      </c>
      <c r="AS429" s="27"/>
      <c r="AT429" s="30"/>
      <c r="AU429" s="27">
        <v>2</v>
      </c>
      <c r="AV429" s="30"/>
      <c r="AW429" s="30">
        <v>2</v>
      </c>
      <c r="AX429" s="30">
        <v>2</v>
      </c>
      <c r="AY429" s="30"/>
      <c r="AZ429" s="30"/>
      <c r="BA429" s="27"/>
      <c r="BB429" s="27"/>
      <c r="BC429" s="27">
        <v>2</v>
      </c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>
        <v>1</v>
      </c>
      <c r="BQ429" s="27"/>
      <c r="BR429" s="53"/>
    </row>
    <row r="430" spans="1:70" ht="22.5" customHeight="1">
      <c r="A430" s="5">
        <v>417</v>
      </c>
      <c r="B430" s="10" t="s">
        <v>1302</v>
      </c>
      <c r="C430" s="18" t="s">
        <v>1537</v>
      </c>
      <c r="D430" s="18"/>
      <c r="E430" s="27">
        <v>4</v>
      </c>
      <c r="F430" s="30">
        <v>4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4</v>
      </c>
      <c r="S430" s="30"/>
      <c r="T430" s="30"/>
      <c r="U430" s="30">
        <v>1</v>
      </c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3</v>
      </c>
      <c r="AJ430" s="27">
        <v>1</v>
      </c>
      <c r="AK430" s="27"/>
      <c r="AL430" s="27"/>
      <c r="AM430" s="30"/>
      <c r="AN430" s="30"/>
      <c r="AO430" s="30"/>
      <c r="AP430" s="30">
        <v>1</v>
      </c>
      <c r="AQ430" s="30">
        <v>2</v>
      </c>
      <c r="AR430" s="27"/>
      <c r="AS430" s="27">
        <v>1</v>
      </c>
      <c r="AT430" s="30"/>
      <c r="AU430" s="27"/>
      <c r="AV430" s="30">
        <v>1</v>
      </c>
      <c r="AW430" s="30">
        <v>1</v>
      </c>
      <c r="AX430" s="30"/>
      <c r="AY430" s="30"/>
      <c r="AZ430" s="30">
        <v>1</v>
      </c>
      <c r="BA430" s="27"/>
      <c r="BB430" s="27"/>
      <c r="BC430" s="27">
        <v>1</v>
      </c>
      <c r="BD430" s="27"/>
      <c r="BE430" s="30"/>
      <c r="BF430" s="30"/>
      <c r="BG430" s="30"/>
      <c r="BH430" s="30">
        <v>1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1589</v>
      </c>
      <c r="C431" s="18" t="s">
        <v>1592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1590</v>
      </c>
      <c r="C432" s="18" t="s">
        <v>1592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1591</v>
      </c>
      <c r="C433" s="18" t="s">
        <v>1592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1538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1303</v>
      </c>
      <c r="C435" s="18" t="s">
        <v>1539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1304</v>
      </c>
      <c r="C436" s="18" t="s">
        <v>1539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1305</v>
      </c>
      <c r="C437" s="18" t="s">
        <v>1539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1306</v>
      </c>
      <c r="C438" s="18" t="s">
        <v>76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1307</v>
      </c>
      <c r="C439" s="18" t="s">
        <v>76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1308</v>
      </c>
      <c r="C440" s="18" t="s">
        <v>76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1309</v>
      </c>
      <c r="C441" s="18" t="s">
        <v>1540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1310</v>
      </c>
      <c r="C442" s="18" t="s">
        <v>1540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1311</v>
      </c>
      <c r="C443" s="18" t="s">
        <v>1541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1312</v>
      </c>
      <c r="C444" s="18" t="s">
        <v>1541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1313</v>
      </c>
      <c r="C445" s="18" t="s">
        <v>77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1314</v>
      </c>
      <c r="C446" s="18" t="s">
        <v>77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1315</v>
      </c>
      <c r="C447" s="18" t="s">
        <v>77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1316</v>
      </c>
      <c r="C448" s="18" t="s">
        <v>77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1317</v>
      </c>
      <c r="C449" s="18" t="s">
        <v>1542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1318</v>
      </c>
      <c r="C450" s="18" t="s">
        <v>1542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1319</v>
      </c>
      <c r="C451" s="18" t="s">
        <v>1543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1320</v>
      </c>
      <c r="C452" s="18" t="s">
        <v>1543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1321</v>
      </c>
      <c r="C453" s="18" t="s">
        <v>1544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1322</v>
      </c>
      <c r="C454" s="18" t="s">
        <v>1544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1323</v>
      </c>
      <c r="C455" s="18" t="s">
        <v>1545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1324</v>
      </c>
      <c r="C456" s="18" t="s">
        <v>1546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1325</v>
      </c>
      <c r="C457" s="18" t="s">
        <v>1546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1326</v>
      </c>
      <c r="C458" s="18" t="s">
        <v>1547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1327</v>
      </c>
      <c r="C459" s="18" t="s">
        <v>1547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1328</v>
      </c>
      <c r="C460" s="18" t="s">
        <v>1548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1329</v>
      </c>
      <c r="C461" s="18" t="s">
        <v>1548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1330</v>
      </c>
      <c r="C462" s="18" t="s">
        <v>1549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1331</v>
      </c>
      <c r="C463" s="18" t="s">
        <v>1549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1332</v>
      </c>
      <c r="C464" s="18" t="s">
        <v>1550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1333</v>
      </c>
      <c r="C465" s="18" t="s">
        <v>1550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1334</v>
      </c>
      <c r="C466" s="18" t="s">
        <v>1551</v>
      </c>
      <c r="D466" s="18"/>
      <c r="E466" s="27">
        <f>SUM(E467:E505)</f>
        <v>38</v>
      </c>
      <c r="F466" s="27">
        <f aca="true" t="shared" si="10" ref="F466:BQ466">SUM(F467:F505)</f>
        <v>38</v>
      </c>
      <c r="G466" s="27">
        <f t="shared" si="10"/>
        <v>0</v>
      </c>
      <c r="H466" s="27">
        <f t="shared" si="10"/>
        <v>1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7</v>
      </c>
      <c r="M466" s="27">
        <f t="shared" si="10"/>
        <v>1</v>
      </c>
      <c r="N466" s="27">
        <f t="shared" si="10"/>
        <v>0</v>
      </c>
      <c r="O466" s="27">
        <f t="shared" si="10"/>
        <v>2</v>
      </c>
      <c r="P466" s="27">
        <f t="shared" si="10"/>
        <v>14</v>
      </c>
      <c r="Q466" s="27">
        <f t="shared" si="10"/>
        <v>10</v>
      </c>
      <c r="R466" s="27">
        <f t="shared" si="10"/>
        <v>9</v>
      </c>
      <c r="S466" s="27">
        <f t="shared" si="10"/>
        <v>3</v>
      </c>
      <c r="T466" s="27">
        <f t="shared" si="10"/>
        <v>0</v>
      </c>
      <c r="U466" s="27">
        <f t="shared" si="10"/>
        <v>8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2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0</v>
      </c>
      <c r="AI466" s="27">
        <f t="shared" si="10"/>
        <v>26</v>
      </c>
      <c r="AJ466" s="27">
        <f t="shared" si="10"/>
        <v>4</v>
      </c>
      <c r="AK466" s="27">
        <f t="shared" si="10"/>
        <v>0</v>
      </c>
      <c r="AL466" s="27">
        <f t="shared" si="10"/>
        <v>0</v>
      </c>
      <c r="AM466" s="27">
        <f t="shared" si="10"/>
        <v>5</v>
      </c>
      <c r="AN466" s="27">
        <f t="shared" si="10"/>
        <v>1</v>
      </c>
      <c r="AO466" s="27">
        <f t="shared" si="10"/>
        <v>7</v>
      </c>
      <c r="AP466" s="27">
        <f t="shared" si="10"/>
        <v>18</v>
      </c>
      <c r="AQ466" s="27">
        <f t="shared" si="10"/>
        <v>6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2</v>
      </c>
      <c r="AV466" s="27">
        <f t="shared" si="10"/>
        <v>4</v>
      </c>
      <c r="AW466" s="27">
        <f t="shared" si="10"/>
        <v>4</v>
      </c>
      <c r="AX466" s="27">
        <f t="shared" si="10"/>
        <v>3</v>
      </c>
      <c r="AY466" s="27">
        <f t="shared" si="10"/>
        <v>1</v>
      </c>
      <c r="AZ466" s="27">
        <f t="shared" si="10"/>
        <v>0</v>
      </c>
      <c r="BA466" s="27">
        <f t="shared" si="10"/>
        <v>1</v>
      </c>
      <c r="BB466" s="27">
        <f t="shared" si="10"/>
        <v>0</v>
      </c>
      <c r="BC466" s="27">
        <f t="shared" si="10"/>
        <v>3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2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1335</v>
      </c>
      <c r="C467" s="18" t="s">
        <v>1552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1336</v>
      </c>
      <c r="C468" s="18" t="s">
        <v>1552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1337</v>
      </c>
      <c r="C469" s="18" t="s">
        <v>1552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1638</v>
      </c>
      <c r="C470" s="18" t="s">
        <v>1639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1338</v>
      </c>
      <c r="C471" s="18" t="s">
        <v>1553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1339</v>
      </c>
      <c r="C472" s="18" t="s">
        <v>1553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1340</v>
      </c>
      <c r="C473" s="18" t="s">
        <v>1553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1341</v>
      </c>
      <c r="C474" s="18" t="s">
        <v>1554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1342</v>
      </c>
      <c r="C475" s="18" t="s">
        <v>1554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1343</v>
      </c>
      <c r="C476" s="18" t="s">
        <v>1554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1344</v>
      </c>
      <c r="C477" s="18" t="s">
        <v>1555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1345</v>
      </c>
      <c r="C478" s="18" t="s">
        <v>1555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1346</v>
      </c>
      <c r="C479" s="18" t="s">
        <v>1555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1347</v>
      </c>
      <c r="C480" s="18" t="s">
        <v>1556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1348</v>
      </c>
      <c r="C481" s="18" t="s">
        <v>1556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1349</v>
      </c>
      <c r="C482" s="18" t="s">
        <v>1556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1350</v>
      </c>
      <c r="C483" s="18" t="s">
        <v>1557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1351</v>
      </c>
      <c r="C484" s="18" t="s">
        <v>1557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1352</v>
      </c>
      <c r="C485" s="18" t="s">
        <v>1557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1353</v>
      </c>
      <c r="C486" s="18" t="s">
        <v>1558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1354</v>
      </c>
      <c r="C487" s="18" t="s">
        <v>1558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1355</v>
      </c>
      <c r="C488" s="18" t="s">
        <v>1558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1356</v>
      </c>
      <c r="C489" s="18" t="s">
        <v>1559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1357</v>
      </c>
      <c r="C490" s="18" t="s">
        <v>1559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1560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1561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1358</v>
      </c>
      <c r="C493" s="18" t="s">
        <v>1562</v>
      </c>
      <c r="D493" s="18"/>
      <c r="E493" s="27">
        <v>13</v>
      </c>
      <c r="F493" s="30">
        <v>13</v>
      </c>
      <c r="G493" s="30"/>
      <c r="H493" s="27">
        <v>1</v>
      </c>
      <c r="I493" s="27"/>
      <c r="J493" s="30"/>
      <c r="K493" s="30"/>
      <c r="L493" s="30"/>
      <c r="M493" s="30">
        <v>1</v>
      </c>
      <c r="N493" s="27"/>
      <c r="O493" s="30"/>
      <c r="P493" s="30"/>
      <c r="Q493" s="27">
        <v>4</v>
      </c>
      <c r="R493" s="30">
        <v>8</v>
      </c>
      <c r="S493" s="30">
        <v>1</v>
      </c>
      <c r="T493" s="30"/>
      <c r="U493" s="30">
        <v>4</v>
      </c>
      <c r="V493" s="27"/>
      <c r="W493" s="30"/>
      <c r="X493" s="30"/>
      <c r="Y493" s="30"/>
      <c r="Z493" s="30"/>
      <c r="AA493" s="30"/>
      <c r="AB493" s="30">
        <v>1</v>
      </c>
      <c r="AC493" s="30"/>
      <c r="AD493" s="30"/>
      <c r="AE493" s="30"/>
      <c r="AF493" s="30"/>
      <c r="AG493" s="30"/>
      <c r="AH493" s="30"/>
      <c r="AI493" s="30">
        <v>8</v>
      </c>
      <c r="AJ493" s="27"/>
      <c r="AK493" s="27"/>
      <c r="AL493" s="27"/>
      <c r="AM493" s="30">
        <v>5</v>
      </c>
      <c r="AN493" s="30">
        <v>1</v>
      </c>
      <c r="AO493" s="30"/>
      <c r="AP493" s="30">
        <v>5</v>
      </c>
      <c r="AQ493" s="30">
        <v>2</v>
      </c>
      <c r="AR493" s="27"/>
      <c r="AS493" s="27"/>
      <c r="AT493" s="30"/>
      <c r="AU493" s="27"/>
      <c r="AV493" s="30">
        <v>1</v>
      </c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1359</v>
      </c>
      <c r="C494" s="18" t="s">
        <v>1562</v>
      </c>
      <c r="D494" s="18"/>
      <c r="E494" s="27">
        <v>6</v>
      </c>
      <c r="F494" s="30">
        <v>6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>
        <v>3</v>
      </c>
      <c r="Q494" s="27">
        <v>1</v>
      </c>
      <c r="R494" s="30"/>
      <c r="S494" s="30">
        <v>2</v>
      </c>
      <c r="T494" s="30"/>
      <c r="U494" s="30">
        <v>1</v>
      </c>
      <c r="V494" s="27"/>
      <c r="W494" s="30"/>
      <c r="X494" s="30"/>
      <c r="Y494" s="30"/>
      <c r="Z494" s="30"/>
      <c r="AA494" s="30"/>
      <c r="AB494" s="30">
        <v>1</v>
      </c>
      <c r="AC494" s="30"/>
      <c r="AD494" s="30"/>
      <c r="AE494" s="30"/>
      <c r="AF494" s="30"/>
      <c r="AG494" s="30">
        <v>1</v>
      </c>
      <c r="AH494" s="30"/>
      <c r="AI494" s="30">
        <v>3</v>
      </c>
      <c r="AJ494" s="27"/>
      <c r="AK494" s="27"/>
      <c r="AL494" s="27"/>
      <c r="AM494" s="30"/>
      <c r="AN494" s="30"/>
      <c r="AO494" s="30">
        <v>3</v>
      </c>
      <c r="AP494" s="30">
        <v>3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1360</v>
      </c>
      <c r="C495" s="18" t="s">
        <v>1562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1563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1564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1361</v>
      </c>
      <c r="C498" s="18" t="s">
        <v>1565</v>
      </c>
      <c r="D498" s="18"/>
      <c r="E498" s="27">
        <v>11</v>
      </c>
      <c r="F498" s="30">
        <v>11</v>
      </c>
      <c r="G498" s="30"/>
      <c r="H498" s="27"/>
      <c r="I498" s="27"/>
      <c r="J498" s="30"/>
      <c r="K498" s="30"/>
      <c r="L498" s="30">
        <v>2</v>
      </c>
      <c r="M498" s="30"/>
      <c r="N498" s="27"/>
      <c r="O498" s="30"/>
      <c r="P498" s="30">
        <v>8</v>
      </c>
      <c r="Q498" s="27">
        <v>3</v>
      </c>
      <c r="R498" s="30"/>
      <c r="S498" s="30"/>
      <c r="T498" s="30"/>
      <c r="U498" s="30">
        <v>2</v>
      </c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9</v>
      </c>
      <c r="AJ498" s="27"/>
      <c r="AK498" s="27"/>
      <c r="AL498" s="27"/>
      <c r="AM498" s="30"/>
      <c r="AN498" s="30"/>
      <c r="AO498" s="30">
        <v>4</v>
      </c>
      <c r="AP498" s="30">
        <v>5</v>
      </c>
      <c r="AQ498" s="30">
        <v>1</v>
      </c>
      <c r="AR498" s="27">
        <v>1</v>
      </c>
      <c r="AS498" s="27"/>
      <c r="AT498" s="30"/>
      <c r="AU498" s="27">
        <v>1</v>
      </c>
      <c r="AV498" s="30">
        <v>2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1362</v>
      </c>
      <c r="C499" s="18" t="s">
        <v>1565</v>
      </c>
      <c r="D499" s="18"/>
      <c r="E499" s="27">
        <v>6</v>
      </c>
      <c r="F499" s="30">
        <v>6</v>
      </c>
      <c r="G499" s="30"/>
      <c r="H499" s="27"/>
      <c r="I499" s="27">
        <v>2</v>
      </c>
      <c r="J499" s="30"/>
      <c r="K499" s="30"/>
      <c r="L499" s="30">
        <v>1</v>
      </c>
      <c r="M499" s="30"/>
      <c r="N499" s="27"/>
      <c r="O499" s="30">
        <v>2</v>
      </c>
      <c r="P499" s="30">
        <v>3</v>
      </c>
      <c r="Q499" s="27">
        <v>1</v>
      </c>
      <c r="R499" s="30"/>
      <c r="S499" s="30"/>
      <c r="T499" s="30"/>
      <c r="U499" s="30">
        <v>1</v>
      </c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>
        <v>4</v>
      </c>
      <c r="AJ499" s="27">
        <v>3</v>
      </c>
      <c r="AK499" s="27"/>
      <c r="AL499" s="27"/>
      <c r="AM499" s="30"/>
      <c r="AN499" s="30"/>
      <c r="AO499" s="30"/>
      <c r="AP499" s="30">
        <v>4</v>
      </c>
      <c r="AQ499" s="30">
        <v>2</v>
      </c>
      <c r="AR499" s="27"/>
      <c r="AS499" s="27"/>
      <c r="AT499" s="30"/>
      <c r="AU499" s="27"/>
      <c r="AV499" s="30">
        <v>1</v>
      </c>
      <c r="AW499" s="30">
        <v>3</v>
      </c>
      <c r="AX499" s="30">
        <v>3</v>
      </c>
      <c r="AY499" s="30"/>
      <c r="AZ499" s="30"/>
      <c r="BA499" s="27"/>
      <c r="BB499" s="27"/>
      <c r="BC499" s="27">
        <v>3</v>
      </c>
      <c r="BD499" s="27"/>
      <c r="BE499" s="30"/>
      <c r="BF499" s="30"/>
      <c r="BG499" s="30"/>
      <c r="BH499" s="30">
        <v>2</v>
      </c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>
      <c r="A500" s="5">
        <v>487</v>
      </c>
      <c r="B500" s="10" t="s">
        <v>1363</v>
      </c>
      <c r="C500" s="18" t="s">
        <v>1565</v>
      </c>
      <c r="D500" s="18"/>
      <c r="E500" s="27">
        <v>1</v>
      </c>
      <c r="F500" s="30">
        <v>1</v>
      </c>
      <c r="G500" s="30"/>
      <c r="H500" s="27"/>
      <c r="I500" s="27"/>
      <c r="J500" s="30"/>
      <c r="K500" s="30"/>
      <c r="L500" s="30">
        <v>1</v>
      </c>
      <c r="M500" s="30"/>
      <c r="N500" s="27"/>
      <c r="O500" s="30"/>
      <c r="P500" s="30"/>
      <c r="Q500" s="27">
        <v>1</v>
      </c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>
        <v>1</v>
      </c>
      <c r="AJ500" s="27">
        <v>1</v>
      </c>
      <c r="AK500" s="27"/>
      <c r="AL500" s="27"/>
      <c r="AM500" s="30"/>
      <c r="AN500" s="30"/>
      <c r="AO500" s="30"/>
      <c r="AP500" s="30">
        <v>1</v>
      </c>
      <c r="AQ500" s="30"/>
      <c r="AR500" s="27"/>
      <c r="AS500" s="27"/>
      <c r="AT500" s="30"/>
      <c r="AU500" s="27"/>
      <c r="AV500" s="30"/>
      <c r="AW500" s="30">
        <v>1</v>
      </c>
      <c r="AX500" s="30"/>
      <c r="AY500" s="30">
        <v>1</v>
      </c>
      <c r="AZ500" s="30"/>
      <c r="BA500" s="27">
        <v>1</v>
      </c>
      <c r="BB500" s="27"/>
      <c r="BC500" s="27"/>
      <c r="BD500" s="27"/>
      <c r="BE500" s="30"/>
      <c r="BF500" s="30"/>
      <c r="BG500" s="30"/>
      <c r="BH500" s="30"/>
      <c r="BI500" s="30">
        <v>1</v>
      </c>
      <c r="BJ500" s="30">
        <v>1</v>
      </c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1566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1567</v>
      </c>
      <c r="D502" s="18"/>
      <c r="E502" s="27">
        <v>1</v>
      </c>
      <c r="F502" s="30">
        <v>1</v>
      </c>
      <c r="G502" s="30"/>
      <c r="H502" s="27"/>
      <c r="I502" s="27"/>
      <c r="J502" s="30"/>
      <c r="K502" s="30"/>
      <c r="L502" s="30">
        <v>1</v>
      </c>
      <c r="M502" s="30"/>
      <c r="N502" s="27"/>
      <c r="O502" s="30"/>
      <c r="P502" s="30"/>
      <c r="Q502" s="27"/>
      <c r="R502" s="30">
        <v>1</v>
      </c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>
        <v>1</v>
      </c>
      <c r="AJ502" s="27"/>
      <c r="AK502" s="27"/>
      <c r="AL502" s="27"/>
      <c r="AM502" s="30"/>
      <c r="AN502" s="30"/>
      <c r="AO502" s="30"/>
      <c r="AP502" s="30"/>
      <c r="AQ502" s="30">
        <v>1</v>
      </c>
      <c r="AR502" s="27"/>
      <c r="AS502" s="27"/>
      <c r="AT502" s="30"/>
      <c r="AU502" s="27">
        <v>1</v>
      </c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1364</v>
      </c>
      <c r="C503" s="18" t="s">
        <v>1568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1365</v>
      </c>
      <c r="C504" s="18" t="s">
        <v>1568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1366</v>
      </c>
      <c r="C505" s="18" t="s">
        <v>1568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1367</v>
      </c>
      <c r="C506" s="18" t="s">
        <v>1569</v>
      </c>
      <c r="D506" s="18"/>
      <c r="E506" s="27">
        <f aca="true" t="shared" si="11" ref="E506:BP506">SUM(E507:E546)</f>
        <v>19</v>
      </c>
      <c r="F506" s="27">
        <f t="shared" si="11"/>
        <v>18</v>
      </c>
      <c r="G506" s="27">
        <f t="shared" si="11"/>
        <v>1</v>
      </c>
      <c r="H506" s="27">
        <f t="shared" si="11"/>
        <v>3</v>
      </c>
      <c r="I506" s="27">
        <f t="shared" si="11"/>
        <v>5</v>
      </c>
      <c r="J506" s="27">
        <f t="shared" si="11"/>
        <v>3</v>
      </c>
      <c r="K506" s="27">
        <f t="shared" si="11"/>
        <v>0</v>
      </c>
      <c r="L506" s="27">
        <f t="shared" si="11"/>
        <v>6</v>
      </c>
      <c r="M506" s="27">
        <f t="shared" si="11"/>
        <v>0</v>
      </c>
      <c r="N506" s="27">
        <f t="shared" si="11"/>
        <v>0</v>
      </c>
      <c r="O506" s="27">
        <f t="shared" si="11"/>
        <v>1</v>
      </c>
      <c r="P506" s="27">
        <f t="shared" si="11"/>
        <v>5</v>
      </c>
      <c r="Q506" s="27">
        <f t="shared" si="11"/>
        <v>5</v>
      </c>
      <c r="R506" s="27">
        <f t="shared" si="11"/>
        <v>7</v>
      </c>
      <c r="S506" s="27">
        <f t="shared" si="11"/>
        <v>1</v>
      </c>
      <c r="T506" s="27">
        <f t="shared" si="11"/>
        <v>0</v>
      </c>
      <c r="U506" s="27">
        <f t="shared" si="11"/>
        <v>2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1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1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14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1</v>
      </c>
      <c r="AO506" s="27">
        <f t="shared" si="11"/>
        <v>3</v>
      </c>
      <c r="AP506" s="27">
        <f t="shared" si="11"/>
        <v>5</v>
      </c>
      <c r="AQ506" s="27">
        <f t="shared" si="11"/>
        <v>10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1</v>
      </c>
      <c r="AV506" s="27">
        <f t="shared" si="11"/>
        <v>2</v>
      </c>
      <c r="AW506" s="27">
        <f t="shared" si="11"/>
        <v>1</v>
      </c>
      <c r="AX506" s="27">
        <f t="shared" si="11"/>
        <v>0</v>
      </c>
      <c r="AY506" s="27">
        <f t="shared" si="11"/>
        <v>1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1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1570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1368</v>
      </c>
      <c r="C508" s="18" t="s">
        <v>1571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1369</v>
      </c>
      <c r="C509" s="18" t="s">
        <v>1571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1572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1370</v>
      </c>
      <c r="C511" s="18" t="s">
        <v>1573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/>
      <c r="R511" s="30">
        <v>2</v>
      </c>
      <c r="S511" s="30"/>
      <c r="T511" s="30"/>
      <c r="U511" s="30">
        <v>1</v>
      </c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/>
      <c r="AP511" s="30"/>
      <c r="AQ511" s="30">
        <v>2</v>
      </c>
      <c r="AR511" s="27"/>
      <c r="AS511" s="27"/>
      <c r="AT511" s="30"/>
      <c r="AU511" s="27">
        <v>1</v>
      </c>
      <c r="AV511" s="30">
        <v>1</v>
      </c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1371</v>
      </c>
      <c r="C512" s="18" t="s">
        <v>1573</v>
      </c>
      <c r="D512" s="18"/>
      <c r="E512" s="27">
        <v>5</v>
      </c>
      <c r="F512" s="30">
        <v>5</v>
      </c>
      <c r="G512" s="30"/>
      <c r="H512" s="27"/>
      <c r="I512" s="27">
        <v>2</v>
      </c>
      <c r="J512" s="30"/>
      <c r="K512" s="30"/>
      <c r="L512" s="30">
        <v>3</v>
      </c>
      <c r="M512" s="30"/>
      <c r="N512" s="27"/>
      <c r="O512" s="30"/>
      <c r="P512" s="30">
        <v>3</v>
      </c>
      <c r="Q512" s="27">
        <v>1</v>
      </c>
      <c r="R512" s="30">
        <v>1</v>
      </c>
      <c r="S512" s="30"/>
      <c r="T512" s="30"/>
      <c r="U512" s="30">
        <v>1</v>
      </c>
      <c r="V512" s="27"/>
      <c r="W512" s="30"/>
      <c r="X512" s="30"/>
      <c r="Y512" s="30"/>
      <c r="Z512" s="30">
        <v>1</v>
      </c>
      <c r="AA512" s="30"/>
      <c r="AB512" s="30"/>
      <c r="AC512" s="30"/>
      <c r="AD512" s="30"/>
      <c r="AE512" s="30"/>
      <c r="AF512" s="30"/>
      <c r="AG512" s="30"/>
      <c r="AH512" s="30"/>
      <c r="AI512" s="30">
        <v>3</v>
      </c>
      <c r="AJ512" s="27"/>
      <c r="AK512" s="27"/>
      <c r="AL512" s="27"/>
      <c r="AM512" s="30"/>
      <c r="AN512" s="30"/>
      <c r="AO512" s="30">
        <v>2</v>
      </c>
      <c r="AP512" s="30">
        <v>1</v>
      </c>
      <c r="AQ512" s="30">
        <v>2</v>
      </c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1372</v>
      </c>
      <c r="C513" s="18" t="s">
        <v>1573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1373</v>
      </c>
      <c r="C514" s="18" t="s">
        <v>1573</v>
      </c>
      <c r="D514" s="18"/>
      <c r="E514" s="27">
        <v>3</v>
      </c>
      <c r="F514" s="30">
        <v>3</v>
      </c>
      <c r="G514" s="30"/>
      <c r="H514" s="27"/>
      <c r="I514" s="27">
        <v>1</v>
      </c>
      <c r="J514" s="30"/>
      <c r="K514" s="30"/>
      <c r="L514" s="30">
        <v>2</v>
      </c>
      <c r="M514" s="30"/>
      <c r="N514" s="27"/>
      <c r="O514" s="30">
        <v>1</v>
      </c>
      <c r="P514" s="30">
        <v>1</v>
      </c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>
        <v>1</v>
      </c>
      <c r="AE514" s="30"/>
      <c r="AF514" s="30"/>
      <c r="AG514" s="30"/>
      <c r="AH514" s="30"/>
      <c r="AI514" s="30">
        <v>2</v>
      </c>
      <c r="AJ514" s="27">
        <v>1</v>
      </c>
      <c r="AK514" s="27"/>
      <c r="AL514" s="27"/>
      <c r="AM514" s="30"/>
      <c r="AN514" s="30"/>
      <c r="AO514" s="30"/>
      <c r="AP514" s="30"/>
      <c r="AQ514" s="30">
        <v>3</v>
      </c>
      <c r="AR514" s="27"/>
      <c r="AS514" s="27"/>
      <c r="AT514" s="30"/>
      <c r="AU514" s="27"/>
      <c r="AV514" s="30">
        <v>1</v>
      </c>
      <c r="AW514" s="30">
        <v>1</v>
      </c>
      <c r="AX514" s="30"/>
      <c r="AY514" s="30">
        <v>1</v>
      </c>
      <c r="AZ514" s="30"/>
      <c r="BA514" s="27"/>
      <c r="BB514" s="27"/>
      <c r="BC514" s="27">
        <v>1</v>
      </c>
      <c r="BD514" s="27"/>
      <c r="BE514" s="30"/>
      <c r="BF514" s="30"/>
      <c r="BG514" s="30"/>
      <c r="BH514" s="30">
        <v>1</v>
      </c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1574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1374</v>
      </c>
      <c r="C516" s="18" t="s">
        <v>1574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1375</v>
      </c>
      <c r="C517" s="18" t="s">
        <v>1574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1376</v>
      </c>
      <c r="C518" s="18" t="s">
        <v>1574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1377</v>
      </c>
      <c r="C519" s="18" t="s">
        <v>1575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1378</v>
      </c>
      <c r="C520" s="18" t="s">
        <v>1575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1379</v>
      </c>
      <c r="C521" s="18" t="s">
        <v>1575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1380</v>
      </c>
      <c r="C522" s="18" t="s">
        <v>1575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1381</v>
      </c>
      <c r="C523" s="18" t="s">
        <v>1575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1382</v>
      </c>
      <c r="C524" s="18" t="s">
        <v>1576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1383</v>
      </c>
      <c r="C525" s="18" t="s">
        <v>1576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1384</v>
      </c>
      <c r="C526" s="18" t="s">
        <v>1576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1385</v>
      </c>
      <c r="C527" s="18" t="s">
        <v>1577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1386</v>
      </c>
      <c r="C528" s="18" t="s">
        <v>1577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1387</v>
      </c>
      <c r="C529" s="18" t="s">
        <v>1578</v>
      </c>
      <c r="D529" s="18"/>
      <c r="E529" s="27">
        <v>1</v>
      </c>
      <c r="F529" s="30">
        <v>1</v>
      </c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>
        <v>1</v>
      </c>
      <c r="T529" s="30"/>
      <c r="U529" s="30"/>
      <c r="V529" s="27"/>
      <c r="W529" s="30"/>
      <c r="X529" s="30"/>
      <c r="Y529" s="30"/>
      <c r="Z529" s="30"/>
      <c r="AA529" s="30"/>
      <c r="AB529" s="30">
        <v>1</v>
      </c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>
        <v>1</v>
      </c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1388</v>
      </c>
      <c r="C530" s="18" t="s">
        <v>1578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7</v>
      </c>
      <c r="C531" s="18" t="s">
        <v>1578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8</v>
      </c>
      <c r="C532" s="18" t="s">
        <v>1579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9</v>
      </c>
      <c r="C533" s="18" t="s">
        <v>1579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10</v>
      </c>
      <c r="C534" s="18" t="s">
        <v>1579</v>
      </c>
      <c r="D534" s="18"/>
      <c r="E534" s="27">
        <v>3</v>
      </c>
      <c r="F534" s="30">
        <v>3</v>
      </c>
      <c r="G534" s="30"/>
      <c r="H534" s="27"/>
      <c r="I534" s="27">
        <v>2</v>
      </c>
      <c r="J534" s="30"/>
      <c r="K534" s="30"/>
      <c r="L534" s="30"/>
      <c r="M534" s="30"/>
      <c r="N534" s="27"/>
      <c r="O534" s="30"/>
      <c r="P534" s="30">
        <v>1</v>
      </c>
      <c r="Q534" s="27">
        <v>1</v>
      </c>
      <c r="R534" s="30">
        <v>1</v>
      </c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>
        <v>3</v>
      </c>
      <c r="AJ534" s="27"/>
      <c r="AK534" s="27"/>
      <c r="AL534" s="27"/>
      <c r="AM534" s="30"/>
      <c r="AN534" s="30"/>
      <c r="AO534" s="30">
        <v>1</v>
      </c>
      <c r="AP534" s="30"/>
      <c r="AQ534" s="30">
        <v>2</v>
      </c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1620</v>
      </c>
      <c r="C535" s="18" t="s">
        <v>1579</v>
      </c>
      <c r="D535" s="18"/>
      <c r="E535" s="27">
        <v>1</v>
      </c>
      <c r="F535" s="30">
        <v>1</v>
      </c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>
        <v>1</v>
      </c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>
        <v>1</v>
      </c>
      <c r="AJ535" s="27"/>
      <c r="AK535" s="27"/>
      <c r="AL535" s="27"/>
      <c r="AM535" s="30"/>
      <c r="AN535" s="30"/>
      <c r="AO535" s="30"/>
      <c r="AP535" s="30">
        <v>1</v>
      </c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1621</v>
      </c>
      <c r="C536" s="18" t="s">
        <v>1579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11</v>
      </c>
      <c r="C537" s="18" t="s">
        <v>1580</v>
      </c>
      <c r="D537" s="18"/>
      <c r="E537" s="27">
        <v>1</v>
      </c>
      <c r="F537" s="30">
        <v>1</v>
      </c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>
        <v>1</v>
      </c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>
        <v>1</v>
      </c>
      <c r="AJ537" s="27"/>
      <c r="AK537" s="27"/>
      <c r="AL537" s="27"/>
      <c r="AM537" s="30"/>
      <c r="AN537" s="30"/>
      <c r="AO537" s="30"/>
      <c r="AP537" s="30">
        <v>1</v>
      </c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12</v>
      </c>
      <c r="C538" s="18" t="s">
        <v>1580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13</v>
      </c>
      <c r="C539" s="18" t="s">
        <v>1580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14</v>
      </c>
      <c r="C540" s="18" t="s">
        <v>1581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15</v>
      </c>
      <c r="C541" s="18" t="s">
        <v>1581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16</v>
      </c>
      <c r="C542" s="18" t="s">
        <v>1581</v>
      </c>
      <c r="D542" s="18"/>
      <c r="E542" s="27">
        <v>3</v>
      </c>
      <c r="F542" s="30">
        <v>2</v>
      </c>
      <c r="G542" s="30">
        <v>1</v>
      </c>
      <c r="H542" s="27">
        <v>3</v>
      </c>
      <c r="I542" s="27"/>
      <c r="J542" s="30">
        <v>3</v>
      </c>
      <c r="K542" s="30"/>
      <c r="L542" s="30"/>
      <c r="M542" s="30"/>
      <c r="N542" s="27"/>
      <c r="O542" s="30"/>
      <c r="P542" s="30"/>
      <c r="Q542" s="27">
        <v>3</v>
      </c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>
        <v>3</v>
      </c>
      <c r="AJ542" s="27"/>
      <c r="AK542" s="27"/>
      <c r="AL542" s="27"/>
      <c r="AM542" s="30"/>
      <c r="AN542" s="30"/>
      <c r="AO542" s="30"/>
      <c r="AP542" s="30">
        <v>2</v>
      </c>
      <c r="AQ542" s="30">
        <v>1</v>
      </c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17</v>
      </c>
      <c r="C543" s="18" t="s">
        <v>1581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1582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18</v>
      </c>
      <c r="C545" s="18" t="s">
        <v>1582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</v>
      </c>
      <c r="C546" s="18" t="s">
        <v>1582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20</v>
      </c>
      <c r="C547" s="18" t="s">
        <v>1583</v>
      </c>
      <c r="D547" s="18"/>
      <c r="E547" s="27">
        <f>SUM(E549:E608)</f>
        <v>35</v>
      </c>
      <c r="F547" s="27">
        <f aca="true" t="shared" si="12" ref="F547:BQ547">SUM(F549:F608)</f>
        <v>34</v>
      </c>
      <c r="G547" s="27">
        <f t="shared" si="12"/>
        <v>1</v>
      </c>
      <c r="H547" s="27">
        <f t="shared" si="12"/>
        <v>4</v>
      </c>
      <c r="I547" s="27">
        <f t="shared" si="12"/>
        <v>4</v>
      </c>
      <c r="J547" s="27">
        <f t="shared" si="12"/>
        <v>2</v>
      </c>
      <c r="K547" s="27">
        <f t="shared" si="12"/>
        <v>0</v>
      </c>
      <c r="L547" s="27">
        <f t="shared" si="12"/>
        <v>1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5</v>
      </c>
      <c r="Q547" s="27">
        <f t="shared" si="12"/>
        <v>7</v>
      </c>
      <c r="R547" s="27">
        <f t="shared" si="12"/>
        <v>18</v>
      </c>
      <c r="S547" s="27">
        <f t="shared" si="12"/>
        <v>5</v>
      </c>
      <c r="T547" s="27">
        <f t="shared" si="12"/>
        <v>0</v>
      </c>
      <c r="U547" s="27">
        <f t="shared" si="12"/>
        <v>2</v>
      </c>
      <c r="V547" s="27">
        <f t="shared" si="12"/>
        <v>3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2</v>
      </c>
      <c r="AH547" s="27">
        <f t="shared" si="12"/>
        <v>0</v>
      </c>
      <c r="AI547" s="27">
        <f t="shared" si="12"/>
        <v>23</v>
      </c>
      <c r="AJ547" s="27">
        <f t="shared" si="12"/>
        <v>8</v>
      </c>
      <c r="AK547" s="27">
        <f t="shared" si="12"/>
        <v>0</v>
      </c>
      <c r="AL547" s="27">
        <f t="shared" si="12"/>
        <v>5</v>
      </c>
      <c r="AM547" s="27">
        <f t="shared" si="12"/>
        <v>5</v>
      </c>
      <c r="AN547" s="27">
        <f t="shared" si="12"/>
        <v>2</v>
      </c>
      <c r="AO547" s="27">
        <f t="shared" si="12"/>
        <v>2</v>
      </c>
      <c r="AP547" s="27">
        <f t="shared" si="12"/>
        <v>21</v>
      </c>
      <c r="AQ547" s="27">
        <f t="shared" si="12"/>
        <v>4</v>
      </c>
      <c r="AR547" s="27">
        <f t="shared" si="12"/>
        <v>0</v>
      </c>
      <c r="AS547" s="27">
        <f t="shared" si="12"/>
        <v>1</v>
      </c>
      <c r="AT547" s="27">
        <f t="shared" si="12"/>
        <v>0</v>
      </c>
      <c r="AU547" s="27">
        <f t="shared" si="12"/>
        <v>1</v>
      </c>
      <c r="AV547" s="27">
        <f t="shared" si="12"/>
        <v>2</v>
      </c>
      <c r="AW547" s="27">
        <f t="shared" si="12"/>
        <v>14</v>
      </c>
      <c r="AX547" s="27">
        <f t="shared" si="12"/>
        <v>13</v>
      </c>
      <c r="AY547" s="27">
        <f t="shared" si="12"/>
        <v>0</v>
      </c>
      <c r="AZ547" s="27">
        <f t="shared" si="12"/>
        <v>1</v>
      </c>
      <c r="BA547" s="27">
        <f t="shared" si="12"/>
        <v>3</v>
      </c>
      <c r="BB547" s="27">
        <f t="shared" si="12"/>
        <v>1</v>
      </c>
      <c r="BC547" s="27">
        <f t="shared" si="12"/>
        <v>3</v>
      </c>
      <c r="BD547" s="27">
        <f t="shared" si="12"/>
        <v>1</v>
      </c>
      <c r="BE547" s="27">
        <f t="shared" si="12"/>
        <v>0</v>
      </c>
      <c r="BF547" s="27">
        <f t="shared" si="12"/>
        <v>5</v>
      </c>
      <c r="BG547" s="27">
        <f t="shared" si="12"/>
        <v>1</v>
      </c>
      <c r="BH547" s="27">
        <f t="shared" si="12"/>
        <v>6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3</v>
      </c>
      <c r="BN547" s="27">
        <f t="shared" si="12"/>
        <v>1</v>
      </c>
      <c r="BO547" s="27">
        <f t="shared" si="12"/>
        <v>5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21</v>
      </c>
      <c r="C548" s="18" t="s">
        <v>1584</v>
      </c>
      <c r="D548" s="18"/>
      <c r="E548" s="27">
        <f>SUM(E549:E588)</f>
        <v>35</v>
      </c>
      <c r="F548" s="27">
        <f aca="true" t="shared" si="13" ref="F548:BQ548">SUM(F549:F588)</f>
        <v>34</v>
      </c>
      <c r="G548" s="27">
        <f t="shared" si="13"/>
        <v>1</v>
      </c>
      <c r="H548" s="27">
        <f t="shared" si="13"/>
        <v>4</v>
      </c>
      <c r="I548" s="27">
        <f t="shared" si="13"/>
        <v>4</v>
      </c>
      <c r="J548" s="27">
        <f t="shared" si="13"/>
        <v>2</v>
      </c>
      <c r="K548" s="27">
        <f t="shared" si="13"/>
        <v>0</v>
      </c>
      <c r="L548" s="27">
        <f t="shared" si="13"/>
        <v>1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5</v>
      </c>
      <c r="Q548" s="27">
        <f t="shared" si="13"/>
        <v>7</v>
      </c>
      <c r="R548" s="27">
        <f t="shared" si="13"/>
        <v>18</v>
      </c>
      <c r="S548" s="27">
        <f t="shared" si="13"/>
        <v>5</v>
      </c>
      <c r="T548" s="27">
        <f t="shared" si="13"/>
        <v>0</v>
      </c>
      <c r="U548" s="27">
        <f t="shared" si="13"/>
        <v>2</v>
      </c>
      <c r="V548" s="27">
        <f t="shared" si="13"/>
        <v>3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2</v>
      </c>
      <c r="AH548" s="27">
        <f t="shared" si="13"/>
        <v>0</v>
      </c>
      <c r="AI548" s="27">
        <f t="shared" si="13"/>
        <v>23</v>
      </c>
      <c r="AJ548" s="27">
        <f t="shared" si="13"/>
        <v>8</v>
      </c>
      <c r="AK548" s="27">
        <f t="shared" si="13"/>
        <v>0</v>
      </c>
      <c r="AL548" s="27">
        <f t="shared" si="13"/>
        <v>5</v>
      </c>
      <c r="AM548" s="27">
        <f t="shared" si="13"/>
        <v>5</v>
      </c>
      <c r="AN548" s="27">
        <f t="shared" si="13"/>
        <v>2</v>
      </c>
      <c r="AO548" s="27">
        <f t="shared" si="13"/>
        <v>2</v>
      </c>
      <c r="AP548" s="27">
        <f t="shared" si="13"/>
        <v>21</v>
      </c>
      <c r="AQ548" s="27">
        <f t="shared" si="13"/>
        <v>4</v>
      </c>
      <c r="AR548" s="27">
        <f t="shared" si="13"/>
        <v>0</v>
      </c>
      <c r="AS548" s="27">
        <f t="shared" si="13"/>
        <v>1</v>
      </c>
      <c r="AT548" s="27">
        <f t="shared" si="13"/>
        <v>0</v>
      </c>
      <c r="AU548" s="27">
        <f t="shared" si="13"/>
        <v>1</v>
      </c>
      <c r="AV548" s="27">
        <f t="shared" si="13"/>
        <v>2</v>
      </c>
      <c r="AW548" s="27">
        <f t="shared" si="13"/>
        <v>14</v>
      </c>
      <c r="AX548" s="27">
        <f t="shared" si="13"/>
        <v>13</v>
      </c>
      <c r="AY548" s="27">
        <f t="shared" si="13"/>
        <v>0</v>
      </c>
      <c r="AZ548" s="27">
        <f t="shared" si="13"/>
        <v>1</v>
      </c>
      <c r="BA548" s="27">
        <f t="shared" si="13"/>
        <v>3</v>
      </c>
      <c r="BB548" s="27">
        <f t="shared" si="13"/>
        <v>1</v>
      </c>
      <c r="BC548" s="27">
        <f t="shared" si="13"/>
        <v>3</v>
      </c>
      <c r="BD548" s="27">
        <f t="shared" si="13"/>
        <v>1</v>
      </c>
      <c r="BE548" s="27">
        <f t="shared" si="13"/>
        <v>0</v>
      </c>
      <c r="BF548" s="27">
        <f t="shared" si="13"/>
        <v>5</v>
      </c>
      <c r="BG548" s="27">
        <f t="shared" si="13"/>
        <v>1</v>
      </c>
      <c r="BH548" s="27">
        <f t="shared" si="13"/>
        <v>6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3</v>
      </c>
      <c r="BN548" s="27">
        <f t="shared" si="13"/>
        <v>1</v>
      </c>
      <c r="BO548" s="27">
        <f t="shared" si="13"/>
        <v>5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22</v>
      </c>
      <c r="C549" s="18" t="s">
        <v>1664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23</v>
      </c>
      <c r="C550" s="18" t="s">
        <v>1664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24</v>
      </c>
      <c r="C551" s="18" t="s">
        <v>1664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25</v>
      </c>
      <c r="C552" s="18" t="s">
        <v>1585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26</v>
      </c>
      <c r="C553" s="18" t="s">
        <v>1585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27</v>
      </c>
      <c r="C554" s="18" t="s">
        <v>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28</v>
      </c>
      <c r="C555" s="18" t="s">
        <v>0</v>
      </c>
      <c r="D555" s="18"/>
      <c r="E555" s="27">
        <v>11</v>
      </c>
      <c r="F555" s="30">
        <v>11</v>
      </c>
      <c r="G555" s="30"/>
      <c r="H555" s="27">
        <v>3</v>
      </c>
      <c r="I555" s="27">
        <v>3</v>
      </c>
      <c r="J555" s="30"/>
      <c r="K555" s="30"/>
      <c r="L555" s="30"/>
      <c r="M555" s="30"/>
      <c r="N555" s="27"/>
      <c r="O555" s="30"/>
      <c r="P555" s="30"/>
      <c r="Q555" s="27">
        <v>2</v>
      </c>
      <c r="R555" s="30">
        <v>7</v>
      </c>
      <c r="S555" s="30">
        <v>2</v>
      </c>
      <c r="T555" s="30"/>
      <c r="U555" s="30">
        <v>1</v>
      </c>
      <c r="V555" s="27">
        <v>1</v>
      </c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9</v>
      </c>
      <c r="AJ555" s="27">
        <v>3</v>
      </c>
      <c r="AK555" s="27"/>
      <c r="AL555" s="27"/>
      <c r="AM555" s="30">
        <v>1</v>
      </c>
      <c r="AN555" s="30">
        <v>1</v>
      </c>
      <c r="AO555" s="30">
        <v>1</v>
      </c>
      <c r="AP555" s="30">
        <v>6</v>
      </c>
      <c r="AQ555" s="30">
        <v>1</v>
      </c>
      <c r="AR555" s="27"/>
      <c r="AS555" s="27">
        <v>1</v>
      </c>
      <c r="AT555" s="30"/>
      <c r="AU555" s="27"/>
      <c r="AV555" s="30">
        <v>1</v>
      </c>
      <c r="AW555" s="30">
        <v>3</v>
      </c>
      <c r="AX555" s="30">
        <v>3</v>
      </c>
      <c r="AY555" s="30"/>
      <c r="AZ555" s="30"/>
      <c r="BA555" s="27"/>
      <c r="BB555" s="27"/>
      <c r="BC555" s="27"/>
      <c r="BD555" s="27">
        <v>1</v>
      </c>
      <c r="BE555" s="30"/>
      <c r="BF555" s="30">
        <v>2</v>
      </c>
      <c r="BG555" s="30"/>
      <c r="BH555" s="30">
        <v>2</v>
      </c>
      <c r="BI555" s="30"/>
      <c r="BJ555" s="30"/>
      <c r="BK555" s="30"/>
      <c r="BL555" s="30"/>
      <c r="BM555" s="30">
        <v>1</v>
      </c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29</v>
      </c>
      <c r="C556" s="18" t="s">
        <v>0</v>
      </c>
      <c r="D556" s="18"/>
      <c r="E556" s="27">
        <v>2</v>
      </c>
      <c r="F556" s="30">
        <v>2</v>
      </c>
      <c r="G556" s="30"/>
      <c r="H556" s="27"/>
      <c r="I556" s="27"/>
      <c r="J556" s="30">
        <v>2</v>
      </c>
      <c r="K556" s="30"/>
      <c r="L556" s="30"/>
      <c r="M556" s="30"/>
      <c r="N556" s="27"/>
      <c r="O556" s="30"/>
      <c r="P556" s="30"/>
      <c r="Q556" s="27">
        <v>1</v>
      </c>
      <c r="R556" s="30">
        <v>1</v>
      </c>
      <c r="S556" s="30"/>
      <c r="T556" s="30"/>
      <c r="U556" s="30"/>
      <c r="V556" s="27">
        <v>2</v>
      </c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>
        <v>2</v>
      </c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30</v>
      </c>
      <c r="C557" s="18" t="s">
        <v>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31</v>
      </c>
      <c r="C558" s="18" t="s">
        <v>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32</v>
      </c>
      <c r="C559" s="18" t="s">
        <v>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33</v>
      </c>
      <c r="C560" s="18" t="s">
        <v>2</v>
      </c>
      <c r="D560" s="18"/>
      <c r="E560" s="27">
        <v>17</v>
      </c>
      <c r="F560" s="30">
        <v>16</v>
      </c>
      <c r="G560" s="30">
        <v>1</v>
      </c>
      <c r="H560" s="27"/>
      <c r="I560" s="27"/>
      <c r="J560" s="30"/>
      <c r="K560" s="30"/>
      <c r="L560" s="30">
        <v>1</v>
      </c>
      <c r="M560" s="30">
        <v>1</v>
      </c>
      <c r="N560" s="27"/>
      <c r="O560" s="30"/>
      <c r="P560" s="30">
        <v>3</v>
      </c>
      <c r="Q560" s="27">
        <v>4</v>
      </c>
      <c r="R560" s="30">
        <v>8</v>
      </c>
      <c r="S560" s="30">
        <v>2</v>
      </c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>
        <v>1</v>
      </c>
      <c r="AH560" s="30"/>
      <c r="AI560" s="30">
        <v>10</v>
      </c>
      <c r="AJ560" s="27">
        <v>3</v>
      </c>
      <c r="AK560" s="27"/>
      <c r="AL560" s="27">
        <v>5</v>
      </c>
      <c r="AM560" s="30">
        <v>1</v>
      </c>
      <c r="AN560" s="30"/>
      <c r="AO560" s="30">
        <v>1</v>
      </c>
      <c r="AP560" s="30">
        <v>12</v>
      </c>
      <c r="AQ560" s="30">
        <v>3</v>
      </c>
      <c r="AR560" s="27"/>
      <c r="AS560" s="27"/>
      <c r="AT560" s="30"/>
      <c r="AU560" s="27">
        <v>1</v>
      </c>
      <c r="AV560" s="30">
        <v>1</v>
      </c>
      <c r="AW560" s="30">
        <v>9</v>
      </c>
      <c r="AX560" s="30">
        <v>8</v>
      </c>
      <c r="AY560" s="30"/>
      <c r="AZ560" s="30">
        <v>1</v>
      </c>
      <c r="BA560" s="27">
        <v>3</v>
      </c>
      <c r="BB560" s="27">
        <v>1</v>
      </c>
      <c r="BC560" s="27">
        <v>3</v>
      </c>
      <c r="BD560" s="27"/>
      <c r="BE560" s="30"/>
      <c r="BF560" s="30">
        <v>1</v>
      </c>
      <c r="BG560" s="30">
        <v>1</v>
      </c>
      <c r="BH560" s="30">
        <v>3</v>
      </c>
      <c r="BI560" s="30"/>
      <c r="BJ560" s="30"/>
      <c r="BK560" s="30"/>
      <c r="BL560" s="30"/>
      <c r="BM560" s="30">
        <v>1</v>
      </c>
      <c r="BN560" s="30"/>
      <c r="BO560" s="30">
        <v>5</v>
      </c>
      <c r="BP560" s="27"/>
      <c r="BQ560" s="27"/>
      <c r="BR560" s="53"/>
    </row>
    <row r="561" spans="1:70" ht="33.75" customHeight="1">
      <c r="A561" s="5">
        <v>548</v>
      </c>
      <c r="B561" s="10" t="s">
        <v>34</v>
      </c>
      <c r="C561" s="18" t="s">
        <v>2</v>
      </c>
      <c r="D561" s="18"/>
      <c r="E561" s="27">
        <v>3</v>
      </c>
      <c r="F561" s="30">
        <v>3</v>
      </c>
      <c r="G561" s="30"/>
      <c r="H561" s="27"/>
      <c r="I561" s="27">
        <v>1</v>
      </c>
      <c r="J561" s="30"/>
      <c r="K561" s="30"/>
      <c r="L561" s="30"/>
      <c r="M561" s="30"/>
      <c r="N561" s="27"/>
      <c r="O561" s="30"/>
      <c r="P561" s="30">
        <v>2</v>
      </c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3</v>
      </c>
      <c r="AJ561" s="27">
        <v>2</v>
      </c>
      <c r="AK561" s="27"/>
      <c r="AL561" s="27"/>
      <c r="AM561" s="30">
        <v>1</v>
      </c>
      <c r="AN561" s="30">
        <v>1</v>
      </c>
      <c r="AO561" s="30"/>
      <c r="AP561" s="30">
        <v>1</v>
      </c>
      <c r="AQ561" s="30"/>
      <c r="AR561" s="27"/>
      <c r="AS561" s="27"/>
      <c r="AT561" s="30"/>
      <c r="AU561" s="27"/>
      <c r="AV561" s="30"/>
      <c r="AW561" s="30">
        <v>2</v>
      </c>
      <c r="AX561" s="30">
        <v>2</v>
      </c>
      <c r="AY561" s="30"/>
      <c r="AZ561" s="30"/>
      <c r="BA561" s="27"/>
      <c r="BB561" s="27"/>
      <c r="BC561" s="27"/>
      <c r="BD561" s="27"/>
      <c r="BE561" s="30"/>
      <c r="BF561" s="30">
        <v>2</v>
      </c>
      <c r="BG561" s="30"/>
      <c r="BH561" s="30">
        <v>1</v>
      </c>
      <c r="BI561" s="30"/>
      <c r="BJ561" s="30"/>
      <c r="BK561" s="30"/>
      <c r="BL561" s="30"/>
      <c r="BM561" s="30">
        <v>1</v>
      </c>
      <c r="BN561" s="30">
        <v>1</v>
      </c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</v>
      </c>
      <c r="C562" s="18" t="s">
        <v>2</v>
      </c>
      <c r="D562" s="18"/>
      <c r="E562" s="27">
        <v>1</v>
      </c>
      <c r="F562" s="30">
        <v>1</v>
      </c>
      <c r="G562" s="30"/>
      <c r="H562" s="27">
        <v>1</v>
      </c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>
        <v>1</v>
      </c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>
        <v>1</v>
      </c>
      <c r="AH562" s="30"/>
      <c r="AI562" s="30"/>
      <c r="AJ562" s="27"/>
      <c r="AK562" s="27"/>
      <c r="AL562" s="27"/>
      <c r="AM562" s="30"/>
      <c r="AN562" s="30"/>
      <c r="AO562" s="30"/>
      <c r="AP562" s="30">
        <v>1</v>
      </c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</v>
      </c>
      <c r="C563" s="18" t="s">
        <v>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37</v>
      </c>
      <c r="C564" s="18" t="s">
        <v>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38</v>
      </c>
      <c r="C565" s="18" t="s">
        <v>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39</v>
      </c>
      <c r="C566" s="18" t="s">
        <v>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40</v>
      </c>
      <c r="C567" s="18" t="s">
        <v>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41</v>
      </c>
      <c r="C568" s="18" t="s">
        <v>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42</v>
      </c>
      <c r="C569" s="18" t="s">
        <v>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43</v>
      </c>
      <c r="C570" s="18" t="s">
        <v>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44</v>
      </c>
      <c r="C571" s="18" t="s">
        <v>1706</v>
      </c>
      <c r="D571" s="18"/>
      <c r="E571" s="27">
        <v>1</v>
      </c>
      <c r="F571" s="30">
        <v>1</v>
      </c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>
        <v>1</v>
      </c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>
        <v>1</v>
      </c>
      <c r="AJ571" s="27"/>
      <c r="AK571" s="27"/>
      <c r="AL571" s="27"/>
      <c r="AM571" s="30"/>
      <c r="AN571" s="30"/>
      <c r="AO571" s="30"/>
      <c r="AP571" s="30">
        <v>1</v>
      </c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45</v>
      </c>
      <c r="C572" s="18" t="s">
        <v>1706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46</v>
      </c>
      <c r="C573" s="18" t="s">
        <v>1706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47</v>
      </c>
      <c r="C574" s="18" t="s">
        <v>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48</v>
      </c>
      <c r="C575" s="18" t="s">
        <v>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49</v>
      </c>
      <c r="C576" s="18" t="s">
        <v>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50</v>
      </c>
      <c r="C577" s="18" t="s">
        <v>1392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51</v>
      </c>
      <c r="C578" s="18" t="s">
        <v>1392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52</v>
      </c>
      <c r="C579" s="18" t="s">
        <v>1393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53</v>
      </c>
      <c r="C580" s="18" t="s">
        <v>1393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54</v>
      </c>
      <c r="C581" s="18" t="s">
        <v>1394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55</v>
      </c>
      <c r="C582" s="18" t="s">
        <v>1394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56</v>
      </c>
      <c r="C583" s="18" t="s">
        <v>1395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57</v>
      </c>
      <c r="C584" s="18" t="s">
        <v>1395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58</v>
      </c>
      <c r="C585" s="18" t="s">
        <v>1396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59</v>
      </c>
      <c r="C586" s="18" t="s">
        <v>1396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60</v>
      </c>
      <c r="C587" s="18" t="s">
        <v>1397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61</v>
      </c>
      <c r="C588" s="18" t="s">
        <v>1397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62</v>
      </c>
      <c r="C589" s="18" t="s">
        <v>78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63</v>
      </c>
      <c r="C590" s="18" t="s">
        <v>78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64</v>
      </c>
      <c r="C591" s="18" t="s">
        <v>78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65</v>
      </c>
      <c r="C592" s="18" t="s">
        <v>78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1660</v>
      </c>
      <c r="C593" s="18" t="s">
        <v>1663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1661</v>
      </c>
      <c r="C594" s="18" t="s">
        <v>1663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1662</v>
      </c>
      <c r="C595" s="18" t="s">
        <v>1663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1398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66</v>
      </c>
      <c r="C597" s="18" t="s">
        <v>1399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67</v>
      </c>
      <c r="C598" s="18" t="s">
        <v>1399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68</v>
      </c>
      <c r="C599" s="18" t="s">
        <v>1399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2013</v>
      </c>
      <c r="C600" s="18" t="s">
        <v>1399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1400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2014</v>
      </c>
      <c r="C603" s="18" t="s">
        <v>1401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2015</v>
      </c>
      <c r="C604" s="18" t="s">
        <v>1401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2016</v>
      </c>
      <c r="C605" s="18" t="s">
        <v>1402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2017</v>
      </c>
      <c r="C606" s="18" t="s">
        <v>1402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2018</v>
      </c>
      <c r="C607" s="18" t="s">
        <v>1403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2019</v>
      </c>
      <c r="C608" s="18" t="s">
        <v>1403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2020</v>
      </c>
      <c r="C609" s="18" t="s">
        <v>1404</v>
      </c>
      <c r="D609" s="18"/>
      <c r="E609" s="27">
        <f>SUM(E610:E628)</f>
        <v>1</v>
      </c>
      <c r="F609" s="27">
        <f aca="true" t="shared" si="14" ref="F609:BQ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1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1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1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2021</v>
      </c>
      <c r="C610" s="18" t="s">
        <v>1405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2022</v>
      </c>
      <c r="C611" s="18" t="s">
        <v>1405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2023</v>
      </c>
      <c r="C612" s="18" t="s">
        <v>1406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2024</v>
      </c>
      <c r="C613" s="18" t="s">
        <v>1406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2025</v>
      </c>
      <c r="C614" s="18" t="s">
        <v>1609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2026</v>
      </c>
      <c r="C615" s="18" t="s">
        <v>1609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2027</v>
      </c>
      <c r="C616" s="18" t="s">
        <v>1407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2028</v>
      </c>
      <c r="C617" s="18" t="s">
        <v>1407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913</v>
      </c>
      <c r="C618" s="18" t="s">
        <v>1407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89</v>
      </c>
      <c r="C619" s="18" t="s">
        <v>88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90</v>
      </c>
      <c r="C620" s="18" t="s">
        <v>88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91</v>
      </c>
      <c r="C621" s="18" t="s">
        <v>88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2029</v>
      </c>
      <c r="C622" s="18" t="s">
        <v>1408</v>
      </c>
      <c r="D622" s="18"/>
      <c r="E622" s="27">
        <v>1</v>
      </c>
      <c r="F622" s="30">
        <v>1</v>
      </c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>
        <v>1</v>
      </c>
      <c r="T622" s="30"/>
      <c r="U622" s="30"/>
      <c r="V622" s="27"/>
      <c r="W622" s="30">
        <v>1</v>
      </c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>
        <v>1</v>
      </c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2030</v>
      </c>
      <c r="C623" s="18" t="s">
        <v>1408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1409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1410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1411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2031</v>
      </c>
      <c r="C627" s="18" t="s">
        <v>1412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2032</v>
      </c>
      <c r="C628" s="18" t="s">
        <v>1412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2033</v>
      </c>
      <c r="C629" s="18" t="s">
        <v>1413</v>
      </c>
      <c r="D629" s="18"/>
      <c r="E629" s="27">
        <f>SUM(E630:E680)</f>
        <v>12</v>
      </c>
      <c r="F629" s="27">
        <f aca="true" t="shared" si="15" ref="F629:BP629">SUM(F630:F680)</f>
        <v>11</v>
      </c>
      <c r="G629" s="27">
        <f t="shared" si="15"/>
        <v>1</v>
      </c>
      <c r="H629" s="27">
        <f t="shared" si="15"/>
        <v>5</v>
      </c>
      <c r="I629" s="27">
        <f t="shared" si="15"/>
        <v>0</v>
      </c>
      <c r="J629" s="27">
        <f t="shared" si="15"/>
        <v>5</v>
      </c>
      <c r="K629" s="27">
        <f t="shared" si="15"/>
        <v>0</v>
      </c>
      <c r="L629" s="27">
        <f t="shared" si="15"/>
        <v>3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2</v>
      </c>
      <c r="Q629" s="27">
        <f t="shared" si="15"/>
        <v>2</v>
      </c>
      <c r="R629" s="27">
        <f t="shared" si="15"/>
        <v>8</v>
      </c>
      <c r="S629" s="27">
        <f t="shared" si="15"/>
        <v>0</v>
      </c>
      <c r="T629" s="27">
        <f t="shared" si="15"/>
        <v>0</v>
      </c>
      <c r="U629" s="27">
        <f t="shared" si="15"/>
        <v>1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11</v>
      </c>
      <c r="AJ629" s="27">
        <f t="shared" si="15"/>
        <v>1</v>
      </c>
      <c r="AK629" s="27">
        <f t="shared" si="15"/>
        <v>0</v>
      </c>
      <c r="AL629" s="27">
        <f t="shared" si="15"/>
        <v>0</v>
      </c>
      <c r="AM629" s="27">
        <f t="shared" si="15"/>
        <v>2</v>
      </c>
      <c r="AN629" s="27">
        <f t="shared" si="15"/>
        <v>1</v>
      </c>
      <c r="AO629" s="27">
        <f t="shared" si="15"/>
        <v>1</v>
      </c>
      <c r="AP629" s="27">
        <f t="shared" si="15"/>
        <v>8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1</v>
      </c>
      <c r="AW629" s="27">
        <f t="shared" si="15"/>
        <v>1</v>
      </c>
      <c r="AX629" s="27">
        <f t="shared" si="15"/>
        <v>0</v>
      </c>
      <c r="AY629" s="27">
        <f t="shared" si="15"/>
        <v>0</v>
      </c>
      <c r="AZ629" s="27">
        <f t="shared" si="15"/>
        <v>1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1</v>
      </c>
      <c r="BF629" s="27">
        <f t="shared" si="15"/>
        <v>0</v>
      </c>
      <c r="BG629" s="27">
        <f t="shared" si="15"/>
        <v>0</v>
      </c>
      <c r="BH629" s="27">
        <f t="shared" si="15"/>
        <v>1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2034</v>
      </c>
      <c r="C630" s="18" t="s">
        <v>1414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2035</v>
      </c>
      <c r="C631" s="18" t="s">
        <v>1414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1415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1416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1417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2036</v>
      </c>
      <c r="C635" s="18" t="s">
        <v>80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2037</v>
      </c>
      <c r="C636" s="18" t="s">
        <v>80</v>
      </c>
      <c r="D636" s="18"/>
      <c r="E636" s="27">
        <v>2</v>
      </c>
      <c r="F636" s="30">
        <v>1</v>
      </c>
      <c r="G636" s="30">
        <v>1</v>
      </c>
      <c r="H636" s="27"/>
      <c r="I636" s="27"/>
      <c r="J636" s="30"/>
      <c r="K636" s="30"/>
      <c r="L636" s="30">
        <v>1</v>
      </c>
      <c r="M636" s="30"/>
      <c r="N636" s="27"/>
      <c r="O636" s="30"/>
      <c r="P636" s="30"/>
      <c r="Q636" s="27"/>
      <c r="R636" s="30">
        <v>2</v>
      </c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>
        <v>2</v>
      </c>
      <c r="AJ636" s="27"/>
      <c r="AK636" s="27"/>
      <c r="AL636" s="27"/>
      <c r="AM636" s="30"/>
      <c r="AN636" s="30"/>
      <c r="AO636" s="30"/>
      <c r="AP636" s="30">
        <v>2</v>
      </c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2038</v>
      </c>
      <c r="C637" s="18" t="s">
        <v>80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2039</v>
      </c>
      <c r="C638" s="18" t="s">
        <v>1418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2040</v>
      </c>
      <c r="C639" s="18" t="s">
        <v>1418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2041</v>
      </c>
      <c r="C640" s="18" t="s">
        <v>1419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2042</v>
      </c>
      <c r="C641" s="18" t="s">
        <v>1419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2043</v>
      </c>
      <c r="C642" s="18" t="s">
        <v>1420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2044</v>
      </c>
      <c r="C643" s="18" t="s">
        <v>1420</v>
      </c>
      <c r="D643" s="18"/>
      <c r="E643" s="27">
        <v>2</v>
      </c>
      <c r="F643" s="30">
        <v>2</v>
      </c>
      <c r="G643" s="30"/>
      <c r="H643" s="27"/>
      <c r="I643" s="27"/>
      <c r="J643" s="30"/>
      <c r="K643" s="30"/>
      <c r="L643" s="30">
        <v>2</v>
      </c>
      <c r="M643" s="30"/>
      <c r="N643" s="27"/>
      <c r="O643" s="30"/>
      <c r="P643" s="30"/>
      <c r="Q643" s="27">
        <v>1</v>
      </c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2</v>
      </c>
      <c r="AJ643" s="27">
        <v>1</v>
      </c>
      <c r="AK643" s="27"/>
      <c r="AL643" s="27"/>
      <c r="AM643" s="30"/>
      <c r="AN643" s="30"/>
      <c r="AO643" s="30">
        <v>1</v>
      </c>
      <c r="AP643" s="30">
        <v>1</v>
      </c>
      <c r="AQ643" s="30"/>
      <c r="AR643" s="27"/>
      <c r="AS643" s="27"/>
      <c r="AT643" s="30"/>
      <c r="AU643" s="27"/>
      <c r="AV643" s="30">
        <v>1</v>
      </c>
      <c r="AW643" s="30">
        <v>1</v>
      </c>
      <c r="AX643" s="30"/>
      <c r="AY643" s="30"/>
      <c r="AZ643" s="30">
        <v>1</v>
      </c>
      <c r="BA643" s="27"/>
      <c r="BB643" s="27"/>
      <c r="BC643" s="27"/>
      <c r="BD643" s="27"/>
      <c r="BE643" s="30">
        <v>1</v>
      </c>
      <c r="BF643" s="30"/>
      <c r="BG643" s="30"/>
      <c r="BH643" s="30">
        <v>1</v>
      </c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2045</v>
      </c>
      <c r="C644" s="18" t="s">
        <v>1420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2046</v>
      </c>
      <c r="C645" s="18" t="s">
        <v>1420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2047</v>
      </c>
      <c r="C646" s="18" t="s">
        <v>1421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2048</v>
      </c>
      <c r="C647" s="18" t="s">
        <v>1421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2049</v>
      </c>
      <c r="C648" s="18" t="s">
        <v>1421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2050</v>
      </c>
      <c r="C649" s="18" t="s">
        <v>1422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2051</v>
      </c>
      <c r="C650" s="18" t="s">
        <v>1422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1423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1424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2052</v>
      </c>
      <c r="C653" s="18" t="s">
        <v>1425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2053</v>
      </c>
      <c r="C654" s="18" t="s">
        <v>1425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2054</v>
      </c>
      <c r="C655" s="18" t="s">
        <v>1425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2055</v>
      </c>
      <c r="C656" s="18" t="s">
        <v>1426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2056</v>
      </c>
      <c r="C657" s="18" t="s">
        <v>1426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2057</v>
      </c>
      <c r="C658" s="18" t="s">
        <v>1427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2058</v>
      </c>
      <c r="C659" s="18" t="s">
        <v>1427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2059</v>
      </c>
      <c r="C660" s="18" t="s">
        <v>1428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2060</v>
      </c>
      <c r="C661" s="18" t="s">
        <v>1428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1429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1615</v>
      </c>
      <c r="C663" s="18" t="s">
        <v>1619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1616</v>
      </c>
      <c r="C664" s="18" t="s">
        <v>1619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1617</v>
      </c>
      <c r="C665" s="18" t="s">
        <v>1619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1618</v>
      </c>
      <c r="C666" s="18" t="s">
        <v>1619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2061</v>
      </c>
      <c r="C667" s="18" t="s">
        <v>1430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2062</v>
      </c>
      <c r="C668" s="18" t="s">
        <v>1430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2063</v>
      </c>
      <c r="C669" s="18" t="s">
        <v>1430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1431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2064</v>
      </c>
      <c r="C671" s="18" t="s">
        <v>1432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2065</v>
      </c>
      <c r="C672" s="18" t="s">
        <v>1432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2066</v>
      </c>
      <c r="C673" s="18" t="s">
        <v>1432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2067</v>
      </c>
      <c r="C674" s="18" t="s">
        <v>1433</v>
      </c>
      <c r="D674" s="18"/>
      <c r="E674" s="27">
        <v>2</v>
      </c>
      <c r="F674" s="30">
        <v>2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/>
      <c r="Q674" s="27">
        <v>1</v>
      </c>
      <c r="R674" s="30">
        <v>1</v>
      </c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2</v>
      </c>
      <c r="AJ674" s="27"/>
      <c r="AK674" s="27"/>
      <c r="AL674" s="27"/>
      <c r="AM674" s="30">
        <v>1</v>
      </c>
      <c r="AN674" s="30"/>
      <c r="AO674" s="30"/>
      <c r="AP674" s="30">
        <v>1</v>
      </c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2068</v>
      </c>
      <c r="C675" s="18" t="s">
        <v>1433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2069</v>
      </c>
      <c r="C676" s="18" t="s">
        <v>1433</v>
      </c>
      <c r="D676" s="18"/>
      <c r="E676" s="27">
        <v>6</v>
      </c>
      <c r="F676" s="30">
        <v>6</v>
      </c>
      <c r="G676" s="30"/>
      <c r="H676" s="27">
        <v>4</v>
      </c>
      <c r="I676" s="27"/>
      <c r="J676" s="30">
        <v>5</v>
      </c>
      <c r="K676" s="30"/>
      <c r="L676" s="30"/>
      <c r="M676" s="30"/>
      <c r="N676" s="27"/>
      <c r="O676" s="30"/>
      <c r="P676" s="30">
        <v>2</v>
      </c>
      <c r="Q676" s="27"/>
      <c r="R676" s="30">
        <v>4</v>
      </c>
      <c r="S676" s="30"/>
      <c r="T676" s="30"/>
      <c r="U676" s="30">
        <v>1</v>
      </c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5</v>
      </c>
      <c r="AJ676" s="27"/>
      <c r="AK676" s="27"/>
      <c r="AL676" s="27"/>
      <c r="AM676" s="30">
        <v>1</v>
      </c>
      <c r="AN676" s="30">
        <v>1</v>
      </c>
      <c r="AO676" s="30"/>
      <c r="AP676" s="30">
        <v>4</v>
      </c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1641</v>
      </c>
      <c r="C677" s="18" t="s">
        <v>1433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2070</v>
      </c>
      <c r="C678" s="18" t="s">
        <v>81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2071</v>
      </c>
      <c r="C679" s="18" t="s">
        <v>81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1434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2072</v>
      </c>
      <c r="C681" s="18" t="s">
        <v>1435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2073</v>
      </c>
      <c r="C682" s="18" t="s">
        <v>1436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2074</v>
      </c>
      <c r="C683" s="18" t="s">
        <v>1436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2075</v>
      </c>
      <c r="C684" s="18" t="s">
        <v>1437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2076</v>
      </c>
      <c r="C685" s="18" t="s">
        <v>1437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2077</v>
      </c>
      <c r="C686" s="18" t="s">
        <v>663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2078</v>
      </c>
      <c r="C687" s="18" t="s">
        <v>663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2079</v>
      </c>
      <c r="C688" s="18" t="s">
        <v>664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2080</v>
      </c>
      <c r="C689" s="18" t="s">
        <v>664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2081</v>
      </c>
      <c r="C690" s="18" t="s">
        <v>664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665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2082</v>
      </c>
      <c r="C692" s="18" t="s">
        <v>666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2083</v>
      </c>
      <c r="C693" s="18" t="s">
        <v>666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2084</v>
      </c>
      <c r="C694" s="18" t="s">
        <v>667</v>
      </c>
      <c r="D694" s="18"/>
      <c r="E694" s="27">
        <f>SUM(E695:E744)</f>
        <v>12</v>
      </c>
      <c r="F694" s="27">
        <f aca="true" t="shared" si="17" ref="F694:BQ694">SUM(F695:F744)</f>
        <v>12</v>
      </c>
      <c r="G694" s="27">
        <f t="shared" si="17"/>
        <v>0</v>
      </c>
      <c r="H694" s="27">
        <f t="shared" si="17"/>
        <v>2</v>
      </c>
      <c r="I694" s="27">
        <f t="shared" si="17"/>
        <v>4</v>
      </c>
      <c r="J694" s="27">
        <f t="shared" si="17"/>
        <v>1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3</v>
      </c>
      <c r="R694" s="27">
        <f t="shared" si="17"/>
        <v>6</v>
      </c>
      <c r="S694" s="27">
        <f t="shared" si="17"/>
        <v>2</v>
      </c>
      <c r="T694" s="27">
        <f t="shared" si="17"/>
        <v>1</v>
      </c>
      <c r="U694" s="27">
        <f t="shared" si="17"/>
        <v>1</v>
      </c>
      <c r="V694" s="27">
        <f t="shared" si="17"/>
        <v>4</v>
      </c>
      <c r="W694" s="27">
        <f t="shared" si="17"/>
        <v>4</v>
      </c>
      <c r="X694" s="27">
        <f t="shared" si="17"/>
        <v>3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10</v>
      </c>
      <c r="AN694" s="27">
        <f t="shared" si="17"/>
        <v>1</v>
      </c>
      <c r="AO694" s="27">
        <f t="shared" si="17"/>
        <v>1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2085</v>
      </c>
      <c r="C695" s="18" t="s">
        <v>668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2086</v>
      </c>
      <c r="C696" s="18" t="s">
        <v>668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2087</v>
      </c>
      <c r="C697" s="18" t="s">
        <v>668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1688</v>
      </c>
      <c r="C698" s="18" t="s">
        <v>1711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1689</v>
      </c>
      <c r="C699" s="18" t="s">
        <v>1711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2088</v>
      </c>
      <c r="C700" s="18" t="s">
        <v>1606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2089</v>
      </c>
      <c r="C701" s="18" t="s">
        <v>1606</v>
      </c>
      <c r="D701" s="18"/>
      <c r="E701" s="27">
        <v>1</v>
      </c>
      <c r="F701" s="30">
        <v>1</v>
      </c>
      <c r="G701" s="30"/>
      <c r="H701" s="27"/>
      <c r="I701" s="27"/>
      <c r="J701" s="30">
        <v>1</v>
      </c>
      <c r="K701" s="30"/>
      <c r="L701" s="30"/>
      <c r="M701" s="30"/>
      <c r="N701" s="27"/>
      <c r="O701" s="30"/>
      <c r="P701" s="30"/>
      <c r="Q701" s="27"/>
      <c r="R701" s="30">
        <v>1</v>
      </c>
      <c r="S701" s="30"/>
      <c r="T701" s="30"/>
      <c r="U701" s="30"/>
      <c r="V701" s="27"/>
      <c r="W701" s="30">
        <v>1</v>
      </c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>
        <v>1</v>
      </c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2090</v>
      </c>
      <c r="C702" s="18" t="s">
        <v>1606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1667</v>
      </c>
      <c r="C703" s="18" t="s">
        <v>1669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1668</v>
      </c>
      <c r="C704" s="18" t="s">
        <v>1669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1670</v>
      </c>
      <c r="C705" s="18" t="s">
        <v>1499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1671</v>
      </c>
      <c r="C706" s="18" t="s">
        <v>1499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1672</v>
      </c>
      <c r="C707" s="18" t="s">
        <v>1499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2091</v>
      </c>
      <c r="C708" s="18" t="s">
        <v>669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2092</v>
      </c>
      <c r="C709" s="18" t="s">
        <v>669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2093</v>
      </c>
      <c r="C710" s="18" t="s">
        <v>670</v>
      </c>
      <c r="D710" s="18"/>
      <c r="E710" s="27">
        <v>1</v>
      </c>
      <c r="F710" s="30">
        <v>1</v>
      </c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>
        <v>1</v>
      </c>
      <c r="S710" s="30"/>
      <c r="T710" s="30"/>
      <c r="U710" s="30"/>
      <c r="V710" s="27">
        <v>1</v>
      </c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>
        <v>1</v>
      </c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2094</v>
      </c>
      <c r="C711" s="18" t="s">
        <v>670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>
        <v>1</v>
      </c>
      <c r="S711" s="30"/>
      <c r="T711" s="30"/>
      <c r="U711" s="30"/>
      <c r="V711" s="27"/>
      <c r="W711" s="30"/>
      <c r="X711" s="30">
        <v>1</v>
      </c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>
        <v>1</v>
      </c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2095</v>
      </c>
      <c r="C712" s="18" t="s">
        <v>1586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2096</v>
      </c>
      <c r="C713" s="18" t="s">
        <v>1586</v>
      </c>
      <c r="D713" s="18"/>
      <c r="E713" s="27">
        <v>3</v>
      </c>
      <c r="F713" s="30">
        <v>3</v>
      </c>
      <c r="G713" s="30"/>
      <c r="H713" s="27"/>
      <c r="I713" s="27">
        <v>2</v>
      </c>
      <c r="J713" s="30"/>
      <c r="K713" s="30"/>
      <c r="L713" s="30"/>
      <c r="M713" s="30"/>
      <c r="N713" s="27"/>
      <c r="O713" s="30"/>
      <c r="P713" s="30"/>
      <c r="Q713" s="27">
        <v>2</v>
      </c>
      <c r="R713" s="30"/>
      <c r="S713" s="30">
        <v>1</v>
      </c>
      <c r="T713" s="30"/>
      <c r="U713" s="30"/>
      <c r="V713" s="27"/>
      <c r="W713" s="30">
        <v>1</v>
      </c>
      <c r="X713" s="30">
        <v>2</v>
      </c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3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2097</v>
      </c>
      <c r="C714" s="18" t="s">
        <v>1586</v>
      </c>
      <c r="D714" s="18"/>
      <c r="E714" s="27">
        <v>2</v>
      </c>
      <c r="F714" s="30">
        <v>2</v>
      </c>
      <c r="G714" s="30"/>
      <c r="H714" s="27"/>
      <c r="I714" s="27">
        <v>2</v>
      </c>
      <c r="J714" s="30"/>
      <c r="K714" s="30"/>
      <c r="L714" s="30"/>
      <c r="M714" s="30"/>
      <c r="N714" s="27"/>
      <c r="O714" s="30"/>
      <c r="P714" s="30"/>
      <c r="Q714" s="27">
        <v>1</v>
      </c>
      <c r="R714" s="30"/>
      <c r="S714" s="30">
        <v>1</v>
      </c>
      <c r="T714" s="30"/>
      <c r="U714" s="30"/>
      <c r="V714" s="27">
        <v>2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>
        <v>2</v>
      </c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1587</v>
      </c>
      <c r="C715" s="18" t="s">
        <v>1586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1588</v>
      </c>
      <c r="C716" s="18" t="s">
        <v>1586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2098</v>
      </c>
      <c r="C717" s="18" t="s">
        <v>672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2099</v>
      </c>
      <c r="C718" s="18" t="s">
        <v>672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1864</v>
      </c>
      <c r="C719" s="18" t="s">
        <v>672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1865</v>
      </c>
      <c r="C720" s="18" t="s">
        <v>672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1674</v>
      </c>
      <c r="C721" s="18" t="s">
        <v>672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1675</v>
      </c>
      <c r="C722" s="18" t="s">
        <v>672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1676</v>
      </c>
      <c r="C723" s="18" t="s">
        <v>672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1677</v>
      </c>
      <c r="C724" s="18" t="s">
        <v>82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1678</v>
      </c>
      <c r="C725" s="18" t="s">
        <v>82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1679</v>
      </c>
      <c r="C726" s="18" t="s">
        <v>82</v>
      </c>
      <c r="D726" s="18"/>
      <c r="E726" s="27">
        <v>1</v>
      </c>
      <c r="F726" s="30">
        <v>1</v>
      </c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>
        <v>1</v>
      </c>
      <c r="S726" s="30"/>
      <c r="T726" s="30"/>
      <c r="U726" s="30"/>
      <c r="V726" s="27"/>
      <c r="W726" s="30">
        <v>1</v>
      </c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>
        <v>1</v>
      </c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1680</v>
      </c>
      <c r="C727" s="18" t="s">
        <v>82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1681</v>
      </c>
      <c r="C728" s="18" t="s">
        <v>1501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1682</v>
      </c>
      <c r="C729" s="18" t="s">
        <v>1501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1683</v>
      </c>
      <c r="C730" s="18" t="s">
        <v>1501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1684</v>
      </c>
      <c r="C731" s="18" t="s">
        <v>1501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2100</v>
      </c>
      <c r="C732" s="18" t="s">
        <v>1607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2101</v>
      </c>
      <c r="C733" s="18" t="s">
        <v>1607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2102</v>
      </c>
      <c r="C734" s="18" t="s">
        <v>1607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2103</v>
      </c>
      <c r="C735" s="18" t="s">
        <v>1607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2104</v>
      </c>
      <c r="C736" s="18" t="s">
        <v>1607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2105</v>
      </c>
      <c r="C737" s="18" t="s">
        <v>673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2106</v>
      </c>
      <c r="C738" s="18" t="s">
        <v>673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2107</v>
      </c>
      <c r="C739" s="18" t="s">
        <v>673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1685</v>
      </c>
      <c r="C740" s="18" t="s">
        <v>673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1686</v>
      </c>
      <c r="C741" s="18" t="s">
        <v>673</v>
      </c>
      <c r="D741" s="18"/>
      <c r="E741" s="27">
        <v>2</v>
      </c>
      <c r="F741" s="30">
        <v>2</v>
      </c>
      <c r="G741" s="30"/>
      <c r="H741" s="27">
        <v>2</v>
      </c>
      <c r="I741" s="27"/>
      <c r="J741" s="30"/>
      <c r="K741" s="30"/>
      <c r="L741" s="30"/>
      <c r="M741" s="30"/>
      <c r="N741" s="27"/>
      <c r="O741" s="30"/>
      <c r="P741" s="30"/>
      <c r="Q741" s="27"/>
      <c r="R741" s="30">
        <v>1</v>
      </c>
      <c r="S741" s="30"/>
      <c r="T741" s="30">
        <v>1</v>
      </c>
      <c r="U741" s="30">
        <v>1</v>
      </c>
      <c r="V741" s="27">
        <v>1</v>
      </c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>
        <v>2</v>
      </c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1687</v>
      </c>
      <c r="C742" s="18" t="s">
        <v>673</v>
      </c>
      <c r="D742" s="18"/>
      <c r="E742" s="27">
        <v>1</v>
      </c>
      <c r="F742" s="30">
        <v>1</v>
      </c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>
        <v>1</v>
      </c>
      <c r="S742" s="30"/>
      <c r="T742" s="30"/>
      <c r="U742" s="30"/>
      <c r="V742" s="27"/>
      <c r="W742" s="30">
        <v>1</v>
      </c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>
        <v>1</v>
      </c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2108</v>
      </c>
      <c r="C743" s="18" t="s">
        <v>1608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2109</v>
      </c>
      <c r="C744" s="18" t="s">
        <v>1608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2110</v>
      </c>
      <c r="C745" s="18" t="s">
        <v>675</v>
      </c>
      <c r="D745" s="18"/>
      <c r="E745" s="27">
        <f>SUM(E746:E806)</f>
        <v>10</v>
      </c>
      <c r="F745" s="27">
        <f aca="true" t="shared" si="18" ref="F745:BQ745">SUM(F746:F806)</f>
        <v>10</v>
      </c>
      <c r="G745" s="27">
        <f t="shared" si="18"/>
        <v>0</v>
      </c>
      <c r="H745" s="27">
        <f t="shared" si="18"/>
        <v>1</v>
      </c>
      <c r="I745" s="27">
        <f t="shared" si="18"/>
        <v>2</v>
      </c>
      <c r="J745" s="27">
        <f t="shared" si="18"/>
        <v>0</v>
      </c>
      <c r="K745" s="27">
        <f t="shared" si="18"/>
        <v>0</v>
      </c>
      <c r="L745" s="27">
        <f t="shared" si="18"/>
        <v>1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7</v>
      </c>
      <c r="S745" s="27">
        <f t="shared" si="18"/>
        <v>1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7</v>
      </c>
      <c r="AJ745" s="27">
        <f t="shared" si="18"/>
        <v>6</v>
      </c>
      <c r="AK745" s="27">
        <f t="shared" si="18"/>
        <v>0</v>
      </c>
      <c r="AL745" s="27">
        <f t="shared" si="18"/>
        <v>2</v>
      </c>
      <c r="AM745" s="27">
        <f t="shared" si="18"/>
        <v>1</v>
      </c>
      <c r="AN745" s="27">
        <f t="shared" si="18"/>
        <v>0</v>
      </c>
      <c r="AO745" s="27">
        <f t="shared" si="18"/>
        <v>0</v>
      </c>
      <c r="AP745" s="27">
        <f t="shared" si="18"/>
        <v>7</v>
      </c>
      <c r="AQ745" s="27">
        <f t="shared" si="18"/>
        <v>1</v>
      </c>
      <c r="AR745" s="27">
        <f t="shared" si="18"/>
        <v>1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9</v>
      </c>
      <c r="AX745" s="27">
        <f t="shared" si="18"/>
        <v>7</v>
      </c>
      <c r="AY745" s="27">
        <f t="shared" si="18"/>
        <v>1</v>
      </c>
      <c r="AZ745" s="27">
        <f t="shared" si="18"/>
        <v>1</v>
      </c>
      <c r="BA745" s="27">
        <f t="shared" si="18"/>
        <v>3</v>
      </c>
      <c r="BB745" s="27">
        <f t="shared" si="18"/>
        <v>0</v>
      </c>
      <c r="BC745" s="27">
        <f t="shared" si="18"/>
        <v>3</v>
      </c>
      <c r="BD745" s="27">
        <f t="shared" si="18"/>
        <v>0</v>
      </c>
      <c r="BE745" s="27">
        <f t="shared" si="18"/>
        <v>0</v>
      </c>
      <c r="BF745" s="27">
        <f t="shared" si="18"/>
        <v>3</v>
      </c>
      <c r="BG745" s="27">
        <f t="shared" si="18"/>
        <v>0</v>
      </c>
      <c r="BH745" s="27">
        <f t="shared" si="18"/>
        <v>4</v>
      </c>
      <c r="BI745" s="27">
        <f t="shared" si="18"/>
        <v>1</v>
      </c>
      <c r="BJ745" s="27">
        <f t="shared" si="18"/>
        <v>1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1</v>
      </c>
      <c r="BO745" s="27">
        <f t="shared" si="18"/>
        <v>2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2111</v>
      </c>
      <c r="C746" s="18" t="s">
        <v>83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2112</v>
      </c>
      <c r="C747" s="18" t="s">
        <v>83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2113</v>
      </c>
      <c r="C748" s="18" t="s">
        <v>83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2114</v>
      </c>
      <c r="C749" s="18" t="s">
        <v>676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2115</v>
      </c>
      <c r="C750" s="18" t="s">
        <v>676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2116</v>
      </c>
      <c r="C751" s="18" t="s">
        <v>677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2117</v>
      </c>
      <c r="C752" s="18" t="s">
        <v>677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2118</v>
      </c>
      <c r="C753" s="18" t="s">
        <v>678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2119</v>
      </c>
      <c r="C754" s="18" t="s">
        <v>678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2120</v>
      </c>
      <c r="C755" s="18" t="s">
        <v>679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2121</v>
      </c>
      <c r="C756" s="18" t="s">
        <v>679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2122</v>
      </c>
      <c r="C757" s="18" t="s">
        <v>680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2123</v>
      </c>
      <c r="C758" s="18" t="s">
        <v>680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2124</v>
      </c>
      <c r="C759" s="18" t="s">
        <v>681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2125</v>
      </c>
      <c r="C760" s="18" t="s">
        <v>681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2126</v>
      </c>
      <c r="C761" s="18" t="s">
        <v>682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2127</v>
      </c>
      <c r="C762" s="18" t="s">
        <v>682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2128</v>
      </c>
      <c r="C763" s="18" t="s">
        <v>682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2129</v>
      </c>
      <c r="C764" s="18" t="s">
        <v>683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2130</v>
      </c>
      <c r="C765" s="18" t="s">
        <v>683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2253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2254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2131</v>
      </c>
      <c r="C768" s="18" t="s">
        <v>2255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2132</v>
      </c>
      <c r="C769" s="18" t="s">
        <v>2255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1594</v>
      </c>
      <c r="C770" s="18" t="s">
        <v>1593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2133</v>
      </c>
      <c r="C771" s="18" t="s">
        <v>2256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2134</v>
      </c>
      <c r="C772" s="18" t="s">
        <v>2256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2135</v>
      </c>
      <c r="C773" s="18" t="s">
        <v>2256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1640</v>
      </c>
      <c r="C774" s="18" t="s">
        <v>2256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2136</v>
      </c>
      <c r="C775" s="18" t="s">
        <v>2257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2137</v>
      </c>
      <c r="C776" s="18" t="s">
        <v>2257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2138</v>
      </c>
      <c r="C777" s="18" t="s">
        <v>2258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2139</v>
      </c>
      <c r="C778" s="18" t="s">
        <v>2258</v>
      </c>
      <c r="D778" s="18"/>
      <c r="E778" s="27">
        <v>1</v>
      </c>
      <c r="F778" s="30">
        <v>1</v>
      </c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>
        <v>1</v>
      </c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>
        <v>1</v>
      </c>
      <c r="AJ778" s="27">
        <v>1</v>
      </c>
      <c r="AK778" s="27"/>
      <c r="AL778" s="27"/>
      <c r="AM778" s="30"/>
      <c r="AN778" s="30"/>
      <c r="AO778" s="30"/>
      <c r="AP778" s="30">
        <v>1</v>
      </c>
      <c r="AQ778" s="30"/>
      <c r="AR778" s="27"/>
      <c r="AS778" s="27"/>
      <c r="AT778" s="30"/>
      <c r="AU778" s="27"/>
      <c r="AV778" s="30"/>
      <c r="AW778" s="30">
        <v>1</v>
      </c>
      <c r="AX778" s="30"/>
      <c r="AY778" s="30">
        <v>1</v>
      </c>
      <c r="AZ778" s="30"/>
      <c r="BA778" s="27"/>
      <c r="BB778" s="27"/>
      <c r="BC778" s="27"/>
      <c r="BD778" s="27"/>
      <c r="BE778" s="30"/>
      <c r="BF778" s="30">
        <v>1</v>
      </c>
      <c r="BG778" s="30"/>
      <c r="BH778" s="30"/>
      <c r="BI778" s="30"/>
      <c r="BJ778" s="30"/>
      <c r="BK778" s="30"/>
      <c r="BL778" s="30"/>
      <c r="BM778" s="30">
        <v>1</v>
      </c>
      <c r="BN778" s="30">
        <v>1</v>
      </c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2140</v>
      </c>
      <c r="C779" s="18" t="s">
        <v>2259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2260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2141</v>
      </c>
      <c r="C781" s="18" t="s">
        <v>84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2142</v>
      </c>
      <c r="C782" s="18" t="s">
        <v>84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2143</v>
      </c>
      <c r="C783" s="18" t="s">
        <v>1665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2144</v>
      </c>
      <c r="C784" s="18" t="s">
        <v>1665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2145</v>
      </c>
      <c r="C785" s="18" t="s">
        <v>2261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2146</v>
      </c>
      <c r="C786" s="18" t="s">
        <v>2261</v>
      </c>
      <c r="D786" s="18"/>
      <c r="E786" s="27">
        <v>1</v>
      </c>
      <c r="F786" s="30">
        <v>1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/>
      <c r="AY786" s="30"/>
      <c r="AZ786" s="30">
        <v>1</v>
      </c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1596</v>
      </c>
      <c r="C787" s="18" t="s">
        <v>1595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2147</v>
      </c>
      <c r="C788" s="18" t="s">
        <v>2262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2148</v>
      </c>
      <c r="C789" s="18" t="s">
        <v>2262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2149</v>
      </c>
      <c r="C790" s="18" t="s">
        <v>2262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85</v>
      </c>
      <c r="D791" s="18"/>
      <c r="E791" s="27">
        <v>1</v>
      </c>
      <c r="F791" s="30">
        <v>1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>
        <v>1</v>
      </c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1</v>
      </c>
      <c r="AM791" s="30"/>
      <c r="AN791" s="30"/>
      <c r="AO791" s="30"/>
      <c r="AP791" s="30">
        <v>1</v>
      </c>
      <c r="AQ791" s="30"/>
      <c r="AR791" s="27"/>
      <c r="AS791" s="27"/>
      <c r="AT791" s="30"/>
      <c r="AU791" s="27"/>
      <c r="AV791" s="30"/>
      <c r="AW791" s="30">
        <v>1</v>
      </c>
      <c r="AX791" s="30">
        <v>1</v>
      </c>
      <c r="AY791" s="30"/>
      <c r="AZ791" s="30"/>
      <c r="BA791" s="27">
        <v>1</v>
      </c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>
        <v>1</v>
      </c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86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2150</v>
      </c>
      <c r="C793" s="18" t="s">
        <v>2263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>
        <v>1</v>
      </c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/>
      <c r="AP793" s="30"/>
      <c r="AQ793" s="30"/>
      <c r="AR793" s="27">
        <v>1</v>
      </c>
      <c r="AS793" s="27"/>
      <c r="AT793" s="30"/>
      <c r="AU793" s="27"/>
      <c r="AV793" s="30"/>
      <c r="AW793" s="30">
        <v>1</v>
      </c>
      <c r="AX793" s="30">
        <v>1</v>
      </c>
      <c r="AY793" s="30"/>
      <c r="AZ793" s="30"/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>
        <v>1</v>
      </c>
      <c r="BP793" s="27"/>
      <c r="BQ793" s="27"/>
      <c r="BR793" s="53"/>
    </row>
    <row r="794" spans="1:70" ht="12.75" customHeight="1" hidden="1">
      <c r="A794" s="5">
        <v>781</v>
      </c>
      <c r="B794" s="10" t="s">
        <v>2151</v>
      </c>
      <c r="C794" s="18" t="s">
        <v>2263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2264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2265</v>
      </c>
      <c r="D796" s="18"/>
      <c r="E796" s="27">
        <v>3</v>
      </c>
      <c r="F796" s="30">
        <v>3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>
        <v>2</v>
      </c>
      <c r="S796" s="30"/>
      <c r="T796" s="30"/>
      <c r="U796" s="30">
        <v>1</v>
      </c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2</v>
      </c>
      <c r="AK796" s="27"/>
      <c r="AL796" s="27"/>
      <c r="AM796" s="30">
        <v>1</v>
      </c>
      <c r="AN796" s="30"/>
      <c r="AO796" s="30"/>
      <c r="AP796" s="30">
        <v>1</v>
      </c>
      <c r="AQ796" s="30">
        <v>1</v>
      </c>
      <c r="AR796" s="27"/>
      <c r="AS796" s="27"/>
      <c r="AT796" s="30"/>
      <c r="AU796" s="27"/>
      <c r="AV796" s="30"/>
      <c r="AW796" s="30">
        <v>3</v>
      </c>
      <c r="AX796" s="30">
        <v>3</v>
      </c>
      <c r="AY796" s="30"/>
      <c r="AZ796" s="30"/>
      <c r="BA796" s="27">
        <v>1</v>
      </c>
      <c r="BB796" s="27"/>
      <c r="BC796" s="27"/>
      <c r="BD796" s="27"/>
      <c r="BE796" s="30"/>
      <c r="BF796" s="30">
        <v>2</v>
      </c>
      <c r="BG796" s="30"/>
      <c r="BH796" s="30">
        <v>2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2152</v>
      </c>
      <c r="C797" s="18" t="s">
        <v>2266</v>
      </c>
      <c r="D797" s="18"/>
      <c r="E797" s="27">
        <v>3</v>
      </c>
      <c r="F797" s="30">
        <v>3</v>
      </c>
      <c r="G797" s="30"/>
      <c r="H797" s="27"/>
      <c r="I797" s="27">
        <v>2</v>
      </c>
      <c r="J797" s="30"/>
      <c r="K797" s="30"/>
      <c r="L797" s="30">
        <v>1</v>
      </c>
      <c r="M797" s="30"/>
      <c r="N797" s="27"/>
      <c r="O797" s="30"/>
      <c r="P797" s="30">
        <v>1</v>
      </c>
      <c r="Q797" s="27"/>
      <c r="R797" s="30">
        <v>1</v>
      </c>
      <c r="S797" s="30">
        <v>1</v>
      </c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>
        <v>3</v>
      </c>
      <c r="AJ797" s="27">
        <v>2</v>
      </c>
      <c r="AK797" s="27"/>
      <c r="AL797" s="27"/>
      <c r="AM797" s="30"/>
      <c r="AN797" s="30"/>
      <c r="AO797" s="30"/>
      <c r="AP797" s="30">
        <v>3</v>
      </c>
      <c r="AQ797" s="30"/>
      <c r="AR797" s="27"/>
      <c r="AS797" s="27"/>
      <c r="AT797" s="30"/>
      <c r="AU797" s="27"/>
      <c r="AV797" s="30"/>
      <c r="AW797" s="30">
        <v>2</v>
      </c>
      <c r="AX797" s="30">
        <v>2</v>
      </c>
      <c r="AY797" s="30"/>
      <c r="AZ797" s="30"/>
      <c r="BA797" s="27">
        <v>1</v>
      </c>
      <c r="BB797" s="27"/>
      <c r="BC797" s="27">
        <v>1</v>
      </c>
      <c r="BD797" s="27"/>
      <c r="BE797" s="30"/>
      <c r="BF797" s="30"/>
      <c r="BG797" s="30"/>
      <c r="BH797" s="30">
        <v>2</v>
      </c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2153</v>
      </c>
      <c r="C798" s="18" t="s">
        <v>2267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2154</v>
      </c>
      <c r="C799" s="18" t="s">
        <v>2267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2155</v>
      </c>
      <c r="C800" s="18" t="s">
        <v>2268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2156</v>
      </c>
      <c r="C801" s="18" t="s">
        <v>2268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2157</v>
      </c>
      <c r="C802" s="18" t="s">
        <v>2268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2158</v>
      </c>
      <c r="C803" s="18" t="s">
        <v>2269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2159</v>
      </c>
      <c r="C804" s="18" t="s">
        <v>2269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2160</v>
      </c>
      <c r="C805" s="18" t="s">
        <v>2269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2270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2161</v>
      </c>
      <c r="C807" s="18" t="s">
        <v>2271</v>
      </c>
      <c r="D807" s="18"/>
      <c r="E807" s="27">
        <f>SUM(E808:E889)</f>
        <v>9</v>
      </c>
      <c r="F807" s="27">
        <f aca="true" t="shared" si="19" ref="F807:BQ807">SUM(F808:F889)</f>
        <v>9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5</v>
      </c>
      <c r="Q807" s="27">
        <f t="shared" si="19"/>
        <v>2</v>
      </c>
      <c r="R807" s="27">
        <f t="shared" si="19"/>
        <v>2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9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3</v>
      </c>
      <c r="AN807" s="27">
        <f t="shared" si="19"/>
        <v>1</v>
      </c>
      <c r="AO807" s="27">
        <f t="shared" si="19"/>
        <v>3</v>
      </c>
      <c r="AP807" s="27">
        <f t="shared" si="19"/>
        <v>2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2162</v>
      </c>
      <c r="C808" s="18" t="s">
        <v>2272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2163</v>
      </c>
      <c r="C809" s="18" t="s">
        <v>2272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2164</v>
      </c>
      <c r="C810" s="18" t="s">
        <v>2272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2165</v>
      </c>
      <c r="C811" s="18" t="s">
        <v>2273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2166</v>
      </c>
      <c r="C812" s="18" t="s">
        <v>2273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2167</v>
      </c>
      <c r="C813" s="18" t="s">
        <v>2274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2168</v>
      </c>
      <c r="C814" s="18" t="s">
        <v>2274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2169</v>
      </c>
      <c r="C815" s="18" t="s">
        <v>2274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2170</v>
      </c>
      <c r="C816" s="18" t="s">
        <v>2274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2171</v>
      </c>
      <c r="C817" s="18" t="s">
        <v>2275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2172</v>
      </c>
      <c r="C818" s="18" t="s">
        <v>2275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2173</v>
      </c>
      <c r="C819" s="18" t="s">
        <v>2275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2174</v>
      </c>
      <c r="C820" s="18" t="s">
        <v>2276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2175</v>
      </c>
      <c r="C821" s="18" t="s">
        <v>2276</v>
      </c>
      <c r="D821" s="18"/>
      <c r="E821" s="27">
        <v>1</v>
      </c>
      <c r="F821" s="30">
        <v>1</v>
      </c>
      <c r="G821" s="30"/>
      <c r="H821" s="27"/>
      <c r="I821" s="27"/>
      <c r="J821" s="30"/>
      <c r="K821" s="30"/>
      <c r="L821" s="30"/>
      <c r="M821" s="30"/>
      <c r="N821" s="27"/>
      <c r="O821" s="30"/>
      <c r="P821" s="30">
        <v>1</v>
      </c>
      <c r="Q821" s="27"/>
      <c r="R821" s="30"/>
      <c r="S821" s="30"/>
      <c r="T821" s="30"/>
      <c r="U821" s="30"/>
      <c r="V821" s="27"/>
      <c r="W821" s="30"/>
      <c r="X821" s="30">
        <v>1</v>
      </c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>
        <v>1</v>
      </c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2176</v>
      </c>
      <c r="C822" s="18" t="s">
        <v>2276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2177</v>
      </c>
      <c r="C823" s="18" t="s">
        <v>2277</v>
      </c>
      <c r="D823" s="18"/>
      <c r="E823" s="27">
        <v>1</v>
      </c>
      <c r="F823" s="30">
        <v>1</v>
      </c>
      <c r="G823" s="30"/>
      <c r="H823" s="27"/>
      <c r="I823" s="27"/>
      <c r="J823" s="30"/>
      <c r="K823" s="30"/>
      <c r="L823" s="30"/>
      <c r="M823" s="30"/>
      <c r="N823" s="27"/>
      <c r="O823" s="30"/>
      <c r="P823" s="30">
        <v>1</v>
      </c>
      <c r="Q823" s="27"/>
      <c r="R823" s="30"/>
      <c r="S823" s="30"/>
      <c r="T823" s="30"/>
      <c r="U823" s="30"/>
      <c r="V823" s="27"/>
      <c r="W823" s="30"/>
      <c r="X823" s="30">
        <v>1</v>
      </c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>
        <v>1</v>
      </c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2178</v>
      </c>
      <c r="C824" s="18" t="s">
        <v>2277</v>
      </c>
      <c r="D824" s="18"/>
      <c r="E824" s="27">
        <v>2</v>
      </c>
      <c r="F824" s="30">
        <v>2</v>
      </c>
      <c r="G824" s="30"/>
      <c r="H824" s="27"/>
      <c r="I824" s="27"/>
      <c r="J824" s="30"/>
      <c r="K824" s="30"/>
      <c r="L824" s="30"/>
      <c r="M824" s="30"/>
      <c r="N824" s="27"/>
      <c r="O824" s="30"/>
      <c r="P824" s="30">
        <v>1</v>
      </c>
      <c r="Q824" s="27">
        <v>1</v>
      </c>
      <c r="R824" s="30"/>
      <c r="S824" s="30"/>
      <c r="T824" s="30"/>
      <c r="U824" s="30"/>
      <c r="V824" s="27"/>
      <c r="W824" s="30"/>
      <c r="X824" s="30">
        <v>2</v>
      </c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>
        <v>1</v>
      </c>
      <c r="AN824" s="30">
        <v>1</v>
      </c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2179</v>
      </c>
      <c r="C825" s="18" t="s">
        <v>2277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2180</v>
      </c>
      <c r="C826" s="18" t="s">
        <v>2277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2181</v>
      </c>
      <c r="C827" s="18" t="s">
        <v>2278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2182</v>
      </c>
      <c r="C828" s="18" t="s">
        <v>2278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2183</v>
      </c>
      <c r="C829" s="18" t="s">
        <v>2278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2184</v>
      </c>
      <c r="C830" s="18" t="s">
        <v>2279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2185</v>
      </c>
      <c r="C831" s="18" t="s">
        <v>2279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2186</v>
      </c>
      <c r="C832" s="18" t="s">
        <v>2279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2187</v>
      </c>
      <c r="C833" s="18" t="s">
        <v>1707</v>
      </c>
      <c r="D833" s="18"/>
      <c r="E833" s="27">
        <v>1</v>
      </c>
      <c r="F833" s="30">
        <v>1</v>
      </c>
      <c r="G833" s="30"/>
      <c r="H833" s="27"/>
      <c r="I833" s="27"/>
      <c r="J833" s="30"/>
      <c r="K833" s="30"/>
      <c r="L833" s="30"/>
      <c r="M833" s="30"/>
      <c r="N833" s="27"/>
      <c r="O833" s="30"/>
      <c r="P833" s="30">
        <v>1</v>
      </c>
      <c r="Q833" s="27"/>
      <c r="R833" s="30"/>
      <c r="S833" s="30"/>
      <c r="T833" s="30"/>
      <c r="U833" s="30"/>
      <c r="V833" s="27"/>
      <c r="W833" s="30"/>
      <c r="X833" s="30">
        <v>1</v>
      </c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>
        <v>1</v>
      </c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2188</v>
      </c>
      <c r="C834" s="18" t="s">
        <v>1707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2189</v>
      </c>
      <c r="C835" s="18" t="s">
        <v>1707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2190</v>
      </c>
      <c r="C836" s="18" t="s">
        <v>2280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2191</v>
      </c>
      <c r="C837" s="18" t="s">
        <v>2280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2192</v>
      </c>
      <c r="C838" s="18" t="s">
        <v>2280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2193</v>
      </c>
      <c r="C839" s="18" t="s">
        <v>2281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2194</v>
      </c>
      <c r="C840" s="18" t="s">
        <v>2281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2195</v>
      </c>
      <c r="C841" s="18" t="s">
        <v>87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2196</v>
      </c>
      <c r="C842" s="18" t="s">
        <v>87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2197</v>
      </c>
      <c r="C843" s="18" t="s">
        <v>87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2198</v>
      </c>
      <c r="C844" s="18" t="s">
        <v>2282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2199</v>
      </c>
      <c r="C845" s="18" t="s">
        <v>2282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2200</v>
      </c>
      <c r="C846" s="18" t="s">
        <v>2282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2201</v>
      </c>
      <c r="C847" s="18" t="s">
        <v>2283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2202</v>
      </c>
      <c r="C848" s="18" t="s">
        <v>2283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2284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2285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2203</v>
      </c>
      <c r="C851" s="18" t="s">
        <v>2286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2204</v>
      </c>
      <c r="C852" s="18" t="s">
        <v>2286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2287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2205</v>
      </c>
      <c r="C854" s="18" t="s">
        <v>2288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2206</v>
      </c>
      <c r="C855" s="18" t="s">
        <v>2288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2207</v>
      </c>
      <c r="C856" s="18" t="s">
        <v>923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2208</v>
      </c>
      <c r="C857" s="18" t="s">
        <v>923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2209</v>
      </c>
      <c r="C858" s="18" t="s">
        <v>923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2210</v>
      </c>
      <c r="C859" s="18" t="s">
        <v>2289</v>
      </c>
      <c r="D859" s="18"/>
      <c r="E859" s="27">
        <v>1</v>
      </c>
      <c r="F859" s="30">
        <v>1</v>
      </c>
      <c r="G859" s="30"/>
      <c r="H859" s="27"/>
      <c r="I859" s="27"/>
      <c r="J859" s="30"/>
      <c r="K859" s="30"/>
      <c r="L859" s="30"/>
      <c r="M859" s="30"/>
      <c r="N859" s="27"/>
      <c r="O859" s="30"/>
      <c r="P859" s="30">
        <v>1</v>
      </c>
      <c r="Q859" s="27"/>
      <c r="R859" s="30"/>
      <c r="S859" s="30"/>
      <c r="T859" s="30"/>
      <c r="U859" s="30"/>
      <c r="V859" s="27"/>
      <c r="W859" s="30"/>
      <c r="X859" s="30">
        <v>1</v>
      </c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>
        <v>1</v>
      </c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2211</v>
      </c>
      <c r="C860" s="18" t="s">
        <v>2289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2212</v>
      </c>
      <c r="C861" s="18" t="s">
        <v>2290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2213</v>
      </c>
      <c r="C862" s="18" t="s">
        <v>2290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2214</v>
      </c>
      <c r="C863" s="18" t="s">
        <v>2290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2215</v>
      </c>
      <c r="C864" s="18" t="s">
        <v>2291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2216</v>
      </c>
      <c r="C865" s="18" t="s">
        <v>2291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2217</v>
      </c>
      <c r="C866" s="18" t="s">
        <v>2291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2218</v>
      </c>
      <c r="C867" s="18" t="s">
        <v>2292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2219</v>
      </c>
      <c r="C868" s="18" t="s">
        <v>2292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2220</v>
      </c>
      <c r="C869" s="18" t="s">
        <v>2292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2221</v>
      </c>
      <c r="C870" s="18" t="s">
        <v>2292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2222</v>
      </c>
      <c r="C871" s="18" t="s">
        <v>2293</v>
      </c>
      <c r="D871" s="18"/>
      <c r="E871" s="27">
        <v>3</v>
      </c>
      <c r="F871" s="30">
        <v>3</v>
      </c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>
        <v>1</v>
      </c>
      <c r="R871" s="30">
        <v>2</v>
      </c>
      <c r="S871" s="30"/>
      <c r="T871" s="30"/>
      <c r="U871" s="30"/>
      <c r="V871" s="27"/>
      <c r="W871" s="30"/>
      <c r="X871" s="30">
        <v>3</v>
      </c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>
        <v>2</v>
      </c>
      <c r="AN871" s="30"/>
      <c r="AO871" s="30">
        <v>1</v>
      </c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2223</v>
      </c>
      <c r="C872" s="18" t="s">
        <v>2293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2224</v>
      </c>
      <c r="C873" s="18" t="s">
        <v>2293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2225</v>
      </c>
      <c r="C874" s="18" t="s">
        <v>2294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2226</v>
      </c>
      <c r="C875" s="18" t="s">
        <v>2294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2227</v>
      </c>
      <c r="C876" s="18" t="s">
        <v>2294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2295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2228</v>
      </c>
      <c r="C878" s="18" t="s">
        <v>2296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2229</v>
      </c>
      <c r="C879" s="18" t="s">
        <v>2296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2297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2298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2230</v>
      </c>
      <c r="C882" s="18" t="s">
        <v>2299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2231</v>
      </c>
      <c r="C883" s="18" t="s">
        <v>2299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2232</v>
      </c>
      <c r="C884" s="18" t="s">
        <v>2299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2300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2233</v>
      </c>
      <c r="C886" s="18" t="s">
        <v>2301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2234</v>
      </c>
      <c r="C887" s="18" t="s">
        <v>2301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2302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2303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2235</v>
      </c>
      <c r="C890" s="18" t="s">
        <v>2304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2305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2236</v>
      </c>
      <c r="C892" s="18" t="s">
        <v>2306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2237</v>
      </c>
      <c r="C893" s="18" t="s">
        <v>2306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2238</v>
      </c>
      <c r="C894" s="18" t="s">
        <v>2307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2239</v>
      </c>
      <c r="C895" s="18" t="s">
        <v>2307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2240</v>
      </c>
      <c r="C896" s="18" t="s">
        <v>2308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2241</v>
      </c>
      <c r="C897" s="18" t="s">
        <v>2308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2309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2310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2242</v>
      </c>
      <c r="C900" s="18" t="s">
        <v>2311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2243</v>
      </c>
      <c r="C901" s="18" t="s">
        <v>2311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2312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2244</v>
      </c>
      <c r="C903" s="18" t="s">
        <v>2313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2245</v>
      </c>
      <c r="C904" s="18" t="s">
        <v>2313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2314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2246</v>
      </c>
      <c r="C906" s="18" t="s">
        <v>2315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2247</v>
      </c>
      <c r="C907" s="18" t="s">
        <v>2315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2248</v>
      </c>
      <c r="C908" s="18" t="s">
        <v>2316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2249</v>
      </c>
      <c r="C909" s="18" t="s">
        <v>2316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2317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93</v>
      </c>
      <c r="C911" s="18" t="s">
        <v>1719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94</v>
      </c>
      <c r="C912" s="18" t="s">
        <v>2318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95</v>
      </c>
      <c r="C913" s="18" t="s">
        <v>2318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96</v>
      </c>
      <c r="C914" s="18" t="s">
        <v>2318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97</v>
      </c>
      <c r="C915" s="18" t="s">
        <v>1722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98</v>
      </c>
      <c r="C916" s="18" t="s">
        <v>1722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625</v>
      </c>
      <c r="C917" s="18" t="s">
        <v>2319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626</v>
      </c>
      <c r="C918" s="18" t="s">
        <v>2312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627</v>
      </c>
      <c r="C919" s="18" t="s">
        <v>1721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99</v>
      </c>
      <c r="C920" s="18" t="s">
        <v>2320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100</v>
      </c>
      <c r="C921" s="18" t="s">
        <v>2320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101</v>
      </c>
      <c r="C922" s="18" t="s">
        <v>2320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628</v>
      </c>
      <c r="C923" s="18" t="s">
        <v>2305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102</v>
      </c>
      <c r="C924" s="18" t="s">
        <v>2321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103</v>
      </c>
      <c r="C925" s="18" t="s">
        <v>2321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104</v>
      </c>
      <c r="C926" s="18" t="s">
        <v>2322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105</v>
      </c>
      <c r="C927" s="18" t="s">
        <v>2322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106</v>
      </c>
      <c r="C928" s="18" t="s">
        <v>2322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107</v>
      </c>
      <c r="C929" s="18" t="s">
        <v>1405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108</v>
      </c>
      <c r="C930" s="18" t="s">
        <v>1405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109</v>
      </c>
      <c r="C931" s="18" t="s">
        <v>1406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</v>
      </c>
      <c r="C932" s="18" t="s">
        <v>1406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111</v>
      </c>
      <c r="C933" s="18" t="s">
        <v>2323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112</v>
      </c>
      <c r="C934" s="18" t="s">
        <v>2323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629</v>
      </c>
      <c r="C935" s="18" t="s">
        <v>1527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113</v>
      </c>
      <c r="C936" s="18" t="s">
        <v>2324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114</v>
      </c>
      <c r="C937" s="18" t="s">
        <v>2324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115</v>
      </c>
      <c r="C938" s="18" t="s">
        <v>1456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116</v>
      </c>
      <c r="C939" s="18" t="s">
        <v>1456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117</v>
      </c>
      <c r="C940" s="18" t="s">
        <v>2325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118</v>
      </c>
      <c r="C941" s="18" t="s">
        <v>2325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119</v>
      </c>
      <c r="C942" s="18" t="s">
        <v>2325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120</v>
      </c>
      <c r="C943" s="18" t="s">
        <v>2326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121</v>
      </c>
      <c r="C944" s="18" t="s">
        <v>2326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630</v>
      </c>
      <c r="C945" s="18" t="s">
        <v>1410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631</v>
      </c>
      <c r="C946" s="18" t="s">
        <v>1411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122</v>
      </c>
      <c r="C947" s="18" t="s">
        <v>2327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123</v>
      </c>
      <c r="C948" s="18" t="s">
        <v>2327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124</v>
      </c>
      <c r="C949" s="18" t="s">
        <v>1407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125</v>
      </c>
      <c r="C950" s="18" t="s">
        <v>1407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126</v>
      </c>
      <c r="C951" s="18" t="s">
        <v>1407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632</v>
      </c>
      <c r="C952" s="18" t="s">
        <v>1409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127</v>
      </c>
      <c r="C953" s="18" t="s">
        <v>2328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128</v>
      </c>
      <c r="C954" s="18" t="s">
        <v>2328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129</v>
      </c>
      <c r="C955" s="18" t="s">
        <v>2329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130</v>
      </c>
      <c r="C956" s="18" t="s">
        <v>2329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633</v>
      </c>
      <c r="C957" s="18" t="s">
        <v>1553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131</v>
      </c>
      <c r="C958" s="18" t="s">
        <v>2330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132</v>
      </c>
      <c r="C959" s="18" t="s">
        <v>2330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133</v>
      </c>
      <c r="C960" s="18" t="s">
        <v>2330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134</v>
      </c>
      <c r="C961" s="18" t="s">
        <v>2331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135</v>
      </c>
      <c r="C962" s="18" t="s">
        <v>2331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136</v>
      </c>
      <c r="C963" s="18" t="s">
        <v>2332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137</v>
      </c>
      <c r="C964" s="18" t="s">
        <v>2333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138</v>
      </c>
      <c r="C965" s="18" t="s">
        <v>2333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139</v>
      </c>
      <c r="C966" s="18" t="s">
        <v>1690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140</v>
      </c>
      <c r="C967" s="18" t="s">
        <v>1690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141</v>
      </c>
      <c r="C968" s="18" t="s">
        <v>1691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142</v>
      </c>
      <c r="C969" s="18" t="s">
        <v>1691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143</v>
      </c>
      <c r="C970" s="18" t="s">
        <v>1691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144</v>
      </c>
      <c r="C971" s="18" t="s">
        <v>1691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145</v>
      </c>
      <c r="C972" s="18" t="s">
        <v>1692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146</v>
      </c>
      <c r="C973" s="18" t="s">
        <v>1692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147</v>
      </c>
      <c r="C974" s="18" t="s">
        <v>1692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148</v>
      </c>
      <c r="C975" s="18" t="s">
        <v>1692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149</v>
      </c>
      <c r="C976" s="18" t="s">
        <v>1693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150</v>
      </c>
      <c r="C977" s="18" t="s">
        <v>1693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151</v>
      </c>
      <c r="C978" s="18" t="s">
        <v>1693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152</v>
      </c>
      <c r="C979" s="18" t="s">
        <v>1694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153</v>
      </c>
      <c r="C980" s="18" t="s">
        <v>1694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154</v>
      </c>
      <c r="C981" s="18" t="s">
        <v>1694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155</v>
      </c>
      <c r="C982" s="18" t="s">
        <v>1694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156</v>
      </c>
      <c r="C983" s="18" t="s">
        <v>1695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157</v>
      </c>
      <c r="C984" s="18" t="s">
        <v>1695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158</v>
      </c>
      <c r="C985" s="18" t="s">
        <v>1696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159</v>
      </c>
      <c r="C986" s="18" t="s">
        <v>1697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160</v>
      </c>
      <c r="C987" s="18" t="s">
        <v>1697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161</v>
      </c>
      <c r="C988" s="18" t="s">
        <v>1697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634</v>
      </c>
      <c r="C989" s="18" t="s">
        <v>1698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635</v>
      </c>
      <c r="C990" s="18" t="s">
        <v>1699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162</v>
      </c>
      <c r="C991" s="18" t="s">
        <v>1700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163</v>
      </c>
      <c r="C992" s="18" t="s">
        <v>1700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164</v>
      </c>
      <c r="C993" s="18" t="s">
        <v>1700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636</v>
      </c>
      <c r="C994" s="18" t="s">
        <v>1701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637</v>
      </c>
      <c r="C995" s="18" t="s">
        <v>1702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638</v>
      </c>
      <c r="C996" s="18" t="s">
        <v>1703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639</v>
      </c>
      <c r="C997" s="18" t="s">
        <v>1724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640</v>
      </c>
      <c r="C998" s="18" t="s">
        <v>1725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641</v>
      </c>
      <c r="C999" s="18" t="s">
        <v>1704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642</v>
      </c>
      <c r="C1000" s="18" t="s">
        <v>1705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1796</v>
      </c>
      <c r="C1001" s="18" t="s">
        <v>2334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165</v>
      </c>
      <c r="C1002" s="18" t="s">
        <v>1729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166</v>
      </c>
      <c r="C1003" s="18" t="s">
        <v>1729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1797</v>
      </c>
      <c r="C1004" s="18" t="s">
        <v>2335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167</v>
      </c>
      <c r="C1005" s="18" t="s">
        <v>1730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168</v>
      </c>
      <c r="C1006" s="18" t="s">
        <v>1730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169</v>
      </c>
      <c r="C1007" s="18" t="s">
        <v>1730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1798</v>
      </c>
      <c r="C1008" s="18" t="s">
        <v>1731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1799</v>
      </c>
      <c r="C1009" s="18" t="s">
        <v>2336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1800</v>
      </c>
      <c r="C1010" s="18" t="s">
        <v>2337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1801</v>
      </c>
      <c r="C1011" s="18" t="s">
        <v>1737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170</v>
      </c>
      <c r="C1012" s="18" t="s">
        <v>2338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171</v>
      </c>
      <c r="C1013" s="18" t="s">
        <v>2338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172</v>
      </c>
      <c r="C1014" s="18" t="s">
        <v>2339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174</v>
      </c>
      <c r="C1016" s="18" t="s">
        <v>1742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175</v>
      </c>
      <c r="C1017" s="18" t="s">
        <v>1742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176</v>
      </c>
      <c r="C1018" s="18" t="s">
        <v>1742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623</v>
      </c>
      <c r="C1019" s="18" t="s">
        <v>2340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177</v>
      </c>
      <c r="C1020" s="18" t="s">
        <v>2341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178</v>
      </c>
      <c r="C1021" s="18" t="s">
        <v>2341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179</v>
      </c>
      <c r="C1022" s="18" t="s">
        <v>2342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180</v>
      </c>
      <c r="C1023" s="18" t="s">
        <v>2342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181</v>
      </c>
      <c r="C1024" s="18" t="s">
        <v>2343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92</v>
      </c>
      <c r="C1025" s="18" t="s">
        <v>1743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</v>
      </c>
      <c r="C1026" s="18" t="s">
        <v>1743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183</v>
      </c>
      <c r="C1027" s="18" t="s">
        <v>1743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1802</v>
      </c>
      <c r="C1028" s="18" t="s">
        <v>2344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184</v>
      </c>
      <c r="C1029" s="18" t="s">
        <v>1744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185</v>
      </c>
      <c r="C1030" s="18" t="s">
        <v>1744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1803</v>
      </c>
      <c r="C1031" s="18" t="s">
        <v>2345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186</v>
      </c>
      <c r="C1032" s="18" t="s">
        <v>2346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187</v>
      </c>
      <c r="C1033" s="18" t="s">
        <v>2346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1804</v>
      </c>
      <c r="C1034" s="18" t="s">
        <v>2347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1805</v>
      </c>
      <c r="C1035" s="18" t="s">
        <v>2348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188</v>
      </c>
      <c r="C1036" s="18" t="s">
        <v>2349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189</v>
      </c>
      <c r="C1037" s="18" t="s">
        <v>1782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190</v>
      </c>
      <c r="C1038" s="18" t="s">
        <v>1782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1806</v>
      </c>
      <c r="C1039" s="18" t="s">
        <v>2350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191</v>
      </c>
      <c r="C1040" s="18" t="s">
        <v>1764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192</v>
      </c>
      <c r="C1041" s="18" t="s">
        <v>1764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193</v>
      </c>
      <c r="C1042" s="18" t="s">
        <v>1764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194</v>
      </c>
      <c r="C1043" s="18" t="s">
        <v>1764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195</v>
      </c>
      <c r="C1044" s="18" t="s">
        <v>2351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196</v>
      </c>
      <c r="C1045" s="18" t="s">
        <v>2351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1807</v>
      </c>
      <c r="C1046" s="18" t="s">
        <v>2352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1808</v>
      </c>
      <c r="C1047" s="18" t="s">
        <v>1767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1809</v>
      </c>
      <c r="C1048" s="18" t="s">
        <v>1768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197</v>
      </c>
      <c r="C1049" s="18" t="s">
        <v>2353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198</v>
      </c>
      <c r="C1050" s="18" t="s">
        <v>2353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199</v>
      </c>
      <c r="C1051" s="18" t="s">
        <v>2354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200</v>
      </c>
      <c r="C1052" s="18" t="s">
        <v>2354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201</v>
      </c>
      <c r="C1053" s="18" t="s">
        <v>2355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202</v>
      </c>
      <c r="C1054" s="18" t="s">
        <v>2355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203</v>
      </c>
      <c r="C1055" s="18" t="s">
        <v>2355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204</v>
      </c>
      <c r="C1056" s="18" t="s">
        <v>2355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205</v>
      </c>
      <c r="C1057" s="18" t="s">
        <v>2356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1810</v>
      </c>
      <c r="C1058" s="18" t="s">
        <v>2357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206</v>
      </c>
      <c r="C1059" s="18" t="s">
        <v>2358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207</v>
      </c>
      <c r="C1060" s="18" t="s">
        <v>2358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208</v>
      </c>
      <c r="C1061" s="18" t="s">
        <v>2358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209</v>
      </c>
      <c r="C1062" s="18" t="s">
        <v>2359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210</v>
      </c>
      <c r="C1063" s="18" t="s">
        <v>2359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211</v>
      </c>
      <c r="C1064" s="18" t="s">
        <v>2359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1811</v>
      </c>
      <c r="C1065" s="18" t="s">
        <v>2360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212</v>
      </c>
      <c r="C1066" s="18" t="s">
        <v>2361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213</v>
      </c>
      <c r="C1067" s="18" t="s">
        <v>2361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214</v>
      </c>
      <c r="C1068" s="18" t="s">
        <v>2362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215</v>
      </c>
      <c r="C1069" s="18" t="s">
        <v>2362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216</v>
      </c>
      <c r="C1070" s="18" t="s">
        <v>2362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217</v>
      </c>
      <c r="C1071" s="18" t="s">
        <v>1772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218</v>
      </c>
      <c r="C1072" s="18" t="s">
        <v>1772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219</v>
      </c>
      <c r="C1073" s="18" t="s">
        <v>1774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220</v>
      </c>
      <c r="C1074" s="18" t="s">
        <v>1774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221</v>
      </c>
      <c r="C1075" s="18" t="s">
        <v>1774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1812</v>
      </c>
      <c r="C1076" s="18" t="s">
        <v>2363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1813</v>
      </c>
      <c r="C1077" s="18" t="s">
        <v>2364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1814</v>
      </c>
      <c r="C1078" s="18" t="s">
        <v>2365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222</v>
      </c>
      <c r="C1079" s="18" t="s">
        <v>2366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223</v>
      </c>
      <c r="C1080" s="18" t="s">
        <v>2366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1815</v>
      </c>
      <c r="C1081" s="18" t="s">
        <v>2367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224</v>
      </c>
      <c r="C1082" s="18" t="s">
        <v>2368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225</v>
      </c>
      <c r="C1083" s="18" t="s">
        <v>2368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226</v>
      </c>
      <c r="C1084" s="18" t="s">
        <v>2369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227</v>
      </c>
      <c r="C1085" s="18" t="s">
        <v>2369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228</v>
      </c>
      <c r="C1086" s="18" t="s">
        <v>2370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229</v>
      </c>
      <c r="C1087" s="18" t="s">
        <v>2370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1816</v>
      </c>
      <c r="C1088" s="18" t="s">
        <v>2371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230</v>
      </c>
      <c r="C1089" s="18" t="s">
        <v>1441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231</v>
      </c>
      <c r="C1090" s="18" t="s">
        <v>1441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232</v>
      </c>
      <c r="C1091" s="18" t="s">
        <v>1441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233</v>
      </c>
      <c r="C1092" s="18" t="s">
        <v>1441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234</v>
      </c>
      <c r="C1093" s="18" t="s">
        <v>1442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235</v>
      </c>
      <c r="C1094" s="18" t="s">
        <v>1442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236</v>
      </c>
      <c r="C1095" s="18" t="s">
        <v>1442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237</v>
      </c>
      <c r="C1096" s="18" t="s">
        <v>1442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238</v>
      </c>
      <c r="C1097" s="18" t="s">
        <v>2372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239</v>
      </c>
      <c r="C1098" s="18" t="s">
        <v>2372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240</v>
      </c>
      <c r="C1099" s="18" t="s">
        <v>2372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241</v>
      </c>
      <c r="C1100" s="18" t="s">
        <v>1445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242</v>
      </c>
      <c r="C1101" s="18" t="s">
        <v>1445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243</v>
      </c>
      <c r="C1102" s="18" t="s">
        <v>1445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244</v>
      </c>
      <c r="C1103" s="18" t="s">
        <v>643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245</v>
      </c>
      <c r="C1104" s="18" t="s">
        <v>643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246</v>
      </c>
      <c r="C1105" s="18" t="s">
        <v>643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247</v>
      </c>
      <c r="C1106" s="18" t="s">
        <v>644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248</v>
      </c>
      <c r="C1107" s="18" t="s">
        <v>644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249</v>
      </c>
      <c r="C1108" s="18" t="s">
        <v>1486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250</v>
      </c>
      <c r="C1109" s="18" t="s">
        <v>1486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251</v>
      </c>
      <c r="C1110" s="18" t="s">
        <v>645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252</v>
      </c>
      <c r="C1111" s="18" t="s">
        <v>645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253</v>
      </c>
      <c r="C1112" s="18" t="s">
        <v>646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254</v>
      </c>
      <c r="C1113" s="18" t="s">
        <v>646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255</v>
      </c>
      <c r="C1114" s="18" t="s">
        <v>647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256</v>
      </c>
      <c r="C1115" s="18" t="s">
        <v>647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257</v>
      </c>
      <c r="C1116" s="18" t="s">
        <v>648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258</v>
      </c>
      <c r="C1117" s="18" t="s">
        <v>648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259</v>
      </c>
      <c r="C1118" s="18" t="s">
        <v>648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260</v>
      </c>
      <c r="C1119" s="18" t="s">
        <v>649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261</v>
      </c>
      <c r="C1120" s="18" t="s">
        <v>1462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262</v>
      </c>
      <c r="C1121" s="18" t="s">
        <v>1462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263</v>
      </c>
      <c r="C1122" s="18" t="s">
        <v>1478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264</v>
      </c>
      <c r="C1123" s="18" t="s">
        <v>1478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265</v>
      </c>
      <c r="C1124" s="18" t="s">
        <v>650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266</v>
      </c>
      <c r="C1125" s="18" t="s">
        <v>651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267</v>
      </c>
      <c r="C1126" s="18" t="s">
        <v>1480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268</v>
      </c>
      <c r="C1127" s="18" t="s">
        <v>1480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269</v>
      </c>
      <c r="C1128" s="18" t="s">
        <v>1480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270</v>
      </c>
      <c r="C1129" s="18" t="s">
        <v>1480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1817</v>
      </c>
      <c r="C1130" s="18" t="s">
        <v>652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1818</v>
      </c>
      <c r="C1131" s="18" t="s">
        <v>653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271</v>
      </c>
      <c r="C1132" s="18" t="s">
        <v>654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272</v>
      </c>
      <c r="C1133" s="18" t="s">
        <v>654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273</v>
      </c>
      <c r="C1134" s="18" t="s">
        <v>655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274</v>
      </c>
      <c r="C1135" s="18" t="s">
        <v>655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275</v>
      </c>
      <c r="C1136" s="18" t="s">
        <v>656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276</v>
      </c>
      <c r="C1137" s="18" t="s">
        <v>656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277</v>
      </c>
      <c r="C1138" s="18" t="s">
        <v>657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278</v>
      </c>
      <c r="C1139" s="18" t="s">
        <v>657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279</v>
      </c>
      <c r="C1140" s="18" t="s">
        <v>657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280</v>
      </c>
      <c r="C1141" s="18" t="s">
        <v>658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281</v>
      </c>
      <c r="C1142" s="18" t="s">
        <v>658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282</v>
      </c>
      <c r="C1143" s="18" t="s">
        <v>659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283</v>
      </c>
      <c r="C1144" s="18" t="s">
        <v>659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284</v>
      </c>
      <c r="C1145" s="18" t="s">
        <v>660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285</v>
      </c>
      <c r="C1146" s="18" t="s">
        <v>660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286</v>
      </c>
      <c r="C1147" s="18" t="s">
        <v>661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287</v>
      </c>
      <c r="C1148" s="18" t="s">
        <v>661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288</v>
      </c>
      <c r="C1149" s="18" t="s">
        <v>661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289</v>
      </c>
      <c r="C1150" s="18" t="s">
        <v>662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290</v>
      </c>
      <c r="C1151" s="18" t="s">
        <v>662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291</v>
      </c>
      <c r="C1152" s="18" t="s">
        <v>1884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292</v>
      </c>
      <c r="C1153" s="18" t="s">
        <v>1884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293</v>
      </c>
      <c r="C1154" s="18" t="s">
        <v>1884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294</v>
      </c>
      <c r="C1155" s="18" t="s">
        <v>1885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295</v>
      </c>
      <c r="C1156" s="18" t="s">
        <v>1885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296</v>
      </c>
      <c r="C1157" s="18" t="s">
        <v>1885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297</v>
      </c>
      <c r="C1158" s="18" t="s">
        <v>1886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298</v>
      </c>
      <c r="C1159" s="18" t="s">
        <v>1886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299</v>
      </c>
      <c r="C1160" s="18" t="s">
        <v>1886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300</v>
      </c>
      <c r="C1161" s="18" t="s">
        <v>1887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301</v>
      </c>
      <c r="C1162" s="18" t="s">
        <v>1887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302</v>
      </c>
      <c r="C1163" s="18" t="s">
        <v>1888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303</v>
      </c>
      <c r="C1164" s="18" t="s">
        <v>1474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304</v>
      </c>
      <c r="C1165" s="18" t="s">
        <v>1474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305</v>
      </c>
      <c r="C1166" s="18" t="s">
        <v>1475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306</v>
      </c>
      <c r="C1167" s="18" t="s">
        <v>1475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1819</v>
      </c>
      <c r="C1168" s="18" t="s">
        <v>1520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1820</v>
      </c>
      <c r="C1169" s="18" t="s">
        <v>1889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1821</v>
      </c>
      <c r="C1170" s="18" t="s">
        <v>1890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307</v>
      </c>
      <c r="C1171" s="18" t="s">
        <v>1772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308</v>
      </c>
      <c r="C1172" s="18" t="s">
        <v>1515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309</v>
      </c>
      <c r="C1173" s="18" t="s">
        <v>1515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310</v>
      </c>
      <c r="C1174" s="18" t="s">
        <v>1517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311</v>
      </c>
      <c r="C1175" s="18" t="s">
        <v>1517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312</v>
      </c>
      <c r="C1176" s="18" t="s">
        <v>1891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313</v>
      </c>
      <c r="C1177" s="18" t="s">
        <v>1891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314</v>
      </c>
      <c r="C1178" s="18" t="s">
        <v>1892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315</v>
      </c>
      <c r="C1179" s="18" t="s">
        <v>1892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1822</v>
      </c>
      <c r="C1180" s="18" t="s">
        <v>1893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316</v>
      </c>
      <c r="C1181" s="18" t="s">
        <v>1513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317</v>
      </c>
      <c r="C1182" s="18" t="s">
        <v>1513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318</v>
      </c>
      <c r="C1183" s="18" t="s">
        <v>1894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319</v>
      </c>
      <c r="C1184" s="18" t="s">
        <v>1894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320</v>
      </c>
      <c r="C1185" s="18" t="s">
        <v>1895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321</v>
      </c>
      <c r="C1186" s="18" t="s">
        <v>1895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322</v>
      </c>
      <c r="C1187" s="18" t="s">
        <v>1895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323</v>
      </c>
      <c r="C1188" s="18" t="s">
        <v>1896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324</v>
      </c>
      <c r="C1189" s="18" t="s">
        <v>1896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325</v>
      </c>
      <c r="C1190" s="18" t="s">
        <v>671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326</v>
      </c>
      <c r="C1191" s="18" t="s">
        <v>671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327</v>
      </c>
      <c r="C1192" s="18" t="s">
        <v>671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328</v>
      </c>
      <c r="C1193" s="18" t="s">
        <v>1897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329</v>
      </c>
      <c r="C1194" s="18" t="s">
        <v>1897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330</v>
      </c>
      <c r="C1195" s="18" t="s">
        <v>1898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331</v>
      </c>
      <c r="C1196" s="18" t="s">
        <v>1898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1823</v>
      </c>
      <c r="C1197" s="18" t="s">
        <v>674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332</v>
      </c>
      <c r="C1198" s="18" t="s">
        <v>1899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333</v>
      </c>
      <c r="C1199" s="18" t="s">
        <v>1899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334</v>
      </c>
      <c r="C1200" s="18" t="s">
        <v>1900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335</v>
      </c>
      <c r="C1201" s="18" t="s">
        <v>1900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336</v>
      </c>
      <c r="C1202" s="18" t="s">
        <v>676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337</v>
      </c>
      <c r="C1203" s="18" t="s">
        <v>676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338</v>
      </c>
      <c r="C1204" s="18" t="s">
        <v>1901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339</v>
      </c>
      <c r="C1205" s="18" t="s">
        <v>1901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340</v>
      </c>
      <c r="C1206" s="18" t="s">
        <v>1902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341</v>
      </c>
      <c r="C1207" s="18" t="s">
        <v>1902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342</v>
      </c>
      <c r="C1208" s="18" t="s">
        <v>1903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343</v>
      </c>
      <c r="C1209" s="18" t="s">
        <v>1903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344</v>
      </c>
      <c r="C1210" s="18" t="s">
        <v>1904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345</v>
      </c>
      <c r="C1211" s="18" t="s">
        <v>1905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346</v>
      </c>
      <c r="C1212" s="18" t="s">
        <v>2256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347</v>
      </c>
      <c r="C1213" s="18" t="s">
        <v>1906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348</v>
      </c>
      <c r="C1214" s="18" t="s">
        <v>1906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349</v>
      </c>
      <c r="C1215" s="18" t="s">
        <v>2258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350</v>
      </c>
      <c r="C1216" s="18" t="s">
        <v>2258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1824</v>
      </c>
      <c r="C1217" s="18" t="s">
        <v>1907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1825</v>
      </c>
      <c r="C1218" s="18" t="s">
        <v>1908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1826</v>
      </c>
      <c r="C1219" s="18" t="s">
        <v>1909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351</v>
      </c>
      <c r="C1220" s="18" t="s">
        <v>2254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352</v>
      </c>
      <c r="C1221" s="18" t="s">
        <v>1910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353</v>
      </c>
      <c r="C1222" s="18" t="s">
        <v>1911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354</v>
      </c>
      <c r="C1223" s="18" t="s">
        <v>1911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355</v>
      </c>
      <c r="C1224" s="18" t="s">
        <v>2263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356</v>
      </c>
      <c r="C1225" s="18" t="s">
        <v>2263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357</v>
      </c>
      <c r="C1226" s="18" t="s">
        <v>1912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358</v>
      </c>
      <c r="C1227" s="18" t="s">
        <v>1913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359</v>
      </c>
      <c r="C1228" s="18" t="s">
        <v>1914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360</v>
      </c>
      <c r="C1229" s="18" t="s">
        <v>1914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361</v>
      </c>
      <c r="C1230" s="18" t="s">
        <v>1915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1827</v>
      </c>
      <c r="C1231" s="18" t="s">
        <v>2264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362</v>
      </c>
      <c r="C1232" s="18" t="s">
        <v>1916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363</v>
      </c>
      <c r="C1233" s="18" t="s">
        <v>1916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364</v>
      </c>
      <c r="C1234" s="18" t="s">
        <v>1916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365</v>
      </c>
      <c r="C1235" s="18" t="s">
        <v>1917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366</v>
      </c>
      <c r="C1236" s="18" t="s">
        <v>1917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367</v>
      </c>
      <c r="C1237" s="18" t="s">
        <v>1918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368</v>
      </c>
      <c r="C1238" s="18" t="s">
        <v>1918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369</v>
      </c>
      <c r="C1239" s="18" t="s">
        <v>1919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370</v>
      </c>
      <c r="C1240" s="18" t="s">
        <v>1920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371</v>
      </c>
      <c r="C1241" s="18" t="s">
        <v>1921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372</v>
      </c>
      <c r="C1242" s="18" t="s">
        <v>1922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373</v>
      </c>
      <c r="C1243" s="18" t="s">
        <v>1922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374</v>
      </c>
      <c r="C1244" s="18" t="s">
        <v>1922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375</v>
      </c>
      <c r="C1245" s="18" t="s">
        <v>1922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376</v>
      </c>
      <c r="C1246" s="18" t="s">
        <v>1923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377</v>
      </c>
      <c r="C1247" s="18" t="s">
        <v>1924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378</v>
      </c>
      <c r="C1248" s="18" t="s">
        <v>1925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379</v>
      </c>
      <c r="C1249" s="18" t="s">
        <v>1925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380</v>
      </c>
      <c r="C1250" s="18" t="s">
        <v>1926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381</v>
      </c>
      <c r="C1251" s="18" t="s">
        <v>1926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1828</v>
      </c>
      <c r="C1252" s="18" t="s">
        <v>1927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382</v>
      </c>
      <c r="C1253" s="18" t="s">
        <v>1928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383</v>
      </c>
      <c r="C1254" s="18" t="s">
        <v>1929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384</v>
      </c>
      <c r="C1255" s="18" t="s">
        <v>1930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385</v>
      </c>
      <c r="C1256" s="18" t="s">
        <v>1930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386</v>
      </c>
      <c r="C1257" s="18" t="s">
        <v>1931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387</v>
      </c>
      <c r="C1258" s="18" t="s">
        <v>1931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388</v>
      </c>
      <c r="C1259" s="18" t="s">
        <v>1932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389</v>
      </c>
      <c r="C1260" s="18" t="s">
        <v>1932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390</v>
      </c>
      <c r="C1261" s="18" t="s">
        <v>1933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391</v>
      </c>
      <c r="C1262" s="18" t="s">
        <v>1933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392</v>
      </c>
      <c r="C1263" s="18" t="s">
        <v>1708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1829</v>
      </c>
      <c r="C1264" s="18" t="s">
        <v>1934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393</v>
      </c>
      <c r="C1265" s="18" t="s">
        <v>1935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394</v>
      </c>
      <c r="C1266" s="18" t="s">
        <v>1936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395</v>
      </c>
      <c r="C1267" s="18" t="s">
        <v>1936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396</v>
      </c>
      <c r="C1268" s="18" t="s">
        <v>1936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397</v>
      </c>
      <c r="C1269" s="18" t="s">
        <v>1937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398</v>
      </c>
      <c r="C1270" s="18" t="s">
        <v>1937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399</v>
      </c>
      <c r="C1271" s="18" t="s">
        <v>1937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400</v>
      </c>
      <c r="C1272" s="18" t="s">
        <v>1938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401</v>
      </c>
      <c r="C1273" s="18" t="s">
        <v>1938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402</v>
      </c>
      <c r="C1274" s="18" t="s">
        <v>1939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403</v>
      </c>
      <c r="C1275" s="18" t="s">
        <v>1939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404</v>
      </c>
      <c r="C1276" s="18" t="s">
        <v>1939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405</v>
      </c>
      <c r="C1277" s="18" t="s">
        <v>1940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406</v>
      </c>
      <c r="C1278" s="18" t="s">
        <v>1940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407</v>
      </c>
      <c r="C1279" s="18" t="s">
        <v>2265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408</v>
      </c>
      <c r="C1280" s="18" t="s">
        <v>2265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1830</v>
      </c>
      <c r="C1281" s="18" t="s">
        <v>1941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409</v>
      </c>
      <c r="C1282" s="18" t="s">
        <v>1942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410</v>
      </c>
      <c r="C1283" s="18" t="s">
        <v>1942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411</v>
      </c>
      <c r="C1284" s="18" t="s">
        <v>1943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412</v>
      </c>
      <c r="C1285" s="18" t="s">
        <v>1943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413</v>
      </c>
      <c r="C1286" s="18" t="s">
        <v>1943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414</v>
      </c>
      <c r="C1287" s="18" t="s">
        <v>1453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415</v>
      </c>
      <c r="C1288" s="18" t="s">
        <v>1453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416</v>
      </c>
      <c r="C1289" s="18" t="s">
        <v>1453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417</v>
      </c>
      <c r="C1290" s="18" t="s">
        <v>1453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1831</v>
      </c>
      <c r="C1291" s="18" t="s">
        <v>1944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1832</v>
      </c>
      <c r="C1292" s="18" t="s">
        <v>1945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1833</v>
      </c>
      <c r="C1293" s="18" t="s">
        <v>1946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1834</v>
      </c>
      <c r="C1294" s="18" t="s">
        <v>1947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1835</v>
      </c>
      <c r="C1295" s="18" t="s">
        <v>1948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1836</v>
      </c>
      <c r="C1296" s="18" t="s">
        <v>1949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418</v>
      </c>
      <c r="C1297" s="18" t="s">
        <v>1573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419</v>
      </c>
      <c r="C1298" s="18" t="s">
        <v>1573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420</v>
      </c>
      <c r="C1299" s="18" t="s">
        <v>1573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421</v>
      </c>
      <c r="C1300" s="18" t="s">
        <v>1950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422</v>
      </c>
      <c r="C1301" s="18" t="s">
        <v>1950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423</v>
      </c>
      <c r="C1302" s="18" t="s">
        <v>1951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424</v>
      </c>
      <c r="C1303" s="18" t="s">
        <v>1951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1837</v>
      </c>
      <c r="C1304" s="18" t="s">
        <v>1952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425</v>
      </c>
      <c r="C1305" s="18" t="s">
        <v>1577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1838</v>
      </c>
      <c r="C1306" s="18" t="s">
        <v>1582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426</v>
      </c>
      <c r="C1307" s="18" t="s">
        <v>1953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624</v>
      </c>
      <c r="C1308" s="18" t="s">
        <v>1954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1839</v>
      </c>
      <c r="C1309" s="18" t="s">
        <v>1955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1840</v>
      </c>
      <c r="C1310" s="18" t="s">
        <v>1956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427</v>
      </c>
      <c r="C1311" s="18" t="s">
        <v>1579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428</v>
      </c>
      <c r="C1312" s="18" t="s">
        <v>1579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429</v>
      </c>
      <c r="C1313" s="18" t="s">
        <v>1579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430</v>
      </c>
      <c r="C1314" s="18" t="s">
        <v>1957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431</v>
      </c>
      <c r="C1315" s="18" t="s">
        <v>1957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432</v>
      </c>
      <c r="C1316" s="18" t="s">
        <v>1957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1841</v>
      </c>
      <c r="C1317" s="18" t="s">
        <v>1958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433</v>
      </c>
      <c r="C1318" s="18" t="s">
        <v>1959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434</v>
      </c>
      <c r="C1319" s="18" t="s">
        <v>1959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435</v>
      </c>
      <c r="C1320" s="18" t="s">
        <v>1959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436</v>
      </c>
      <c r="C1321" s="18" t="s">
        <v>1959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437</v>
      </c>
      <c r="C1322" s="18" t="s">
        <v>1960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438</v>
      </c>
      <c r="C1323" s="18" t="s">
        <v>1960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439</v>
      </c>
      <c r="C1324" s="18" t="s">
        <v>1960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440</v>
      </c>
      <c r="C1325" s="18" t="s">
        <v>1961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441</v>
      </c>
      <c r="C1326" s="18" t="s">
        <v>1565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442</v>
      </c>
      <c r="C1327" s="18" t="s">
        <v>1565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443</v>
      </c>
      <c r="C1328" s="18" t="s">
        <v>1565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444</v>
      </c>
      <c r="C1329" s="18" t="s">
        <v>1962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445</v>
      </c>
      <c r="C1330" s="18" t="s">
        <v>1963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1842</v>
      </c>
      <c r="C1331" s="18" t="s">
        <v>1964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446</v>
      </c>
      <c r="C1332" s="18" t="s">
        <v>1965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447</v>
      </c>
      <c r="C1333" s="18" t="s">
        <v>1965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448</v>
      </c>
      <c r="C1334" s="18" t="s">
        <v>1554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449</v>
      </c>
      <c r="C1335" s="18" t="s">
        <v>1554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450</v>
      </c>
      <c r="C1336" s="18" t="s">
        <v>1554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451</v>
      </c>
      <c r="C1337" s="18" t="s">
        <v>1966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452</v>
      </c>
      <c r="C1338" s="18" t="s">
        <v>1966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453</v>
      </c>
      <c r="C1339" s="18" t="s">
        <v>1966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454</v>
      </c>
      <c r="C1340" s="18" t="s">
        <v>1967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455</v>
      </c>
      <c r="C1341" s="18" t="s">
        <v>1967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456</v>
      </c>
      <c r="C1342" s="18" t="s">
        <v>1968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457</v>
      </c>
      <c r="C1343" s="18" t="s">
        <v>1968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458</v>
      </c>
      <c r="C1344" s="18" t="s">
        <v>1969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459</v>
      </c>
      <c r="C1345" s="18" t="s">
        <v>1969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460</v>
      </c>
      <c r="C1346" s="18" t="s">
        <v>1970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461</v>
      </c>
      <c r="C1347" s="18" t="s">
        <v>1970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462</v>
      </c>
      <c r="C1348" s="18" t="s">
        <v>1971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463</v>
      </c>
      <c r="C1349" s="18" t="s">
        <v>1971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464</v>
      </c>
      <c r="C1350" s="18" t="s">
        <v>1972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465</v>
      </c>
      <c r="C1351" s="18" t="s">
        <v>1972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466</v>
      </c>
      <c r="C1352" s="18" t="s">
        <v>1973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467</v>
      </c>
      <c r="C1353" s="18" t="s">
        <v>1973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468</v>
      </c>
      <c r="C1354" s="18" t="s">
        <v>1974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469</v>
      </c>
      <c r="C1355" s="18" t="s">
        <v>1974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470</v>
      </c>
      <c r="C1356" s="18" t="s">
        <v>1975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471</v>
      </c>
      <c r="C1357" s="18" t="s">
        <v>1975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1843</v>
      </c>
      <c r="C1358" s="18" t="s">
        <v>1976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1844</v>
      </c>
      <c r="C1359" s="18" t="s">
        <v>1977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1845</v>
      </c>
      <c r="C1360" s="18" t="s">
        <v>1978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1846</v>
      </c>
      <c r="C1361" s="18" t="s">
        <v>1979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472</v>
      </c>
      <c r="C1362" s="18" t="s">
        <v>1980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473</v>
      </c>
      <c r="C1363" s="18" t="s">
        <v>1980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474</v>
      </c>
      <c r="C1364" s="18" t="s">
        <v>1981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475</v>
      </c>
      <c r="C1365" s="18" t="s">
        <v>1981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476</v>
      </c>
      <c r="C1366" s="18" t="s">
        <v>1982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477</v>
      </c>
      <c r="C1367" s="18" t="s">
        <v>1982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478</v>
      </c>
      <c r="C1368" s="18" t="s">
        <v>1983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479</v>
      </c>
      <c r="C1369" s="18" t="s">
        <v>1983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480</v>
      </c>
      <c r="C1370" s="18" t="s">
        <v>1983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481</v>
      </c>
      <c r="C1371" s="18" t="s">
        <v>1983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482</v>
      </c>
      <c r="C1372" s="18" t="s">
        <v>1984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483</v>
      </c>
      <c r="C1373" s="18" t="s">
        <v>1984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484</v>
      </c>
      <c r="C1374" s="18" t="s">
        <v>1985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485</v>
      </c>
      <c r="C1375" s="18" t="s">
        <v>1986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486</v>
      </c>
      <c r="C1376" s="18" t="s">
        <v>1986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487</v>
      </c>
      <c r="C1377" s="18" t="s">
        <v>1987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488</v>
      </c>
      <c r="C1378" s="18" t="s">
        <v>1987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489</v>
      </c>
      <c r="C1379" s="18" t="s">
        <v>1988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490</v>
      </c>
      <c r="C1380" s="18" t="s">
        <v>1542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491</v>
      </c>
      <c r="C1381" s="18" t="s">
        <v>1542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492</v>
      </c>
      <c r="C1382" s="18" t="s">
        <v>1989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493</v>
      </c>
      <c r="C1383" s="18" t="s">
        <v>1989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494</v>
      </c>
      <c r="C1384" s="18" t="s">
        <v>1990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495</v>
      </c>
      <c r="C1385" s="18" t="s">
        <v>1991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496</v>
      </c>
      <c r="C1386" s="18" t="s">
        <v>1991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497</v>
      </c>
      <c r="C1387" s="18" t="s">
        <v>1992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498</v>
      </c>
      <c r="C1388" s="18" t="s">
        <v>1992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499</v>
      </c>
      <c r="C1389" s="18" t="s">
        <v>1993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500</v>
      </c>
      <c r="C1390" s="18" t="s">
        <v>1993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501</v>
      </c>
      <c r="C1391" s="18" t="s">
        <v>1993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502</v>
      </c>
      <c r="C1392" s="18" t="s">
        <v>1994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503</v>
      </c>
      <c r="C1393" s="18" t="s">
        <v>1994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504</v>
      </c>
      <c r="C1394" s="18" t="s">
        <v>1994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505</v>
      </c>
      <c r="C1395" s="18" t="s">
        <v>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506</v>
      </c>
      <c r="C1396" s="18" t="s">
        <v>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507</v>
      </c>
      <c r="C1397" s="18" t="s">
        <v>1995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508</v>
      </c>
      <c r="C1398" s="18" t="s">
        <v>1995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509</v>
      </c>
      <c r="C1399" s="18" t="s">
        <v>1996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510</v>
      </c>
      <c r="C1400" s="18" t="s">
        <v>1996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511</v>
      </c>
      <c r="C1401" s="18" t="s">
        <v>1997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512</v>
      </c>
      <c r="C1402" s="18" t="s">
        <v>1997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513</v>
      </c>
      <c r="C1403" s="18" t="s">
        <v>1997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514</v>
      </c>
      <c r="C1404" s="18" t="s">
        <v>1998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515</v>
      </c>
      <c r="C1405" s="18" t="s">
        <v>1998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516</v>
      </c>
      <c r="C1406" s="18" t="s">
        <v>1999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517</v>
      </c>
      <c r="C1407" s="18" t="s">
        <v>2000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518</v>
      </c>
      <c r="C1408" s="18" t="s">
        <v>2001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519</v>
      </c>
      <c r="C1409" s="18" t="s">
        <v>2001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520</v>
      </c>
      <c r="C1410" s="18" t="s">
        <v>2002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521</v>
      </c>
      <c r="C1411" s="18" t="s">
        <v>2002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522</v>
      </c>
      <c r="C1412" s="18" t="s">
        <v>1396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523</v>
      </c>
      <c r="C1413" s="18" t="s">
        <v>1396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524</v>
      </c>
      <c r="C1414" s="18" t="s">
        <v>2003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525</v>
      </c>
      <c r="C1415" s="18" t="s">
        <v>2003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526</v>
      </c>
      <c r="C1416" s="18" t="s">
        <v>2003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527</v>
      </c>
      <c r="C1417" s="18" t="s">
        <v>1393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528</v>
      </c>
      <c r="C1418" s="18" t="s">
        <v>1393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529</v>
      </c>
      <c r="C1419" s="18" t="s">
        <v>2004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530</v>
      </c>
      <c r="C1420" s="18" t="s">
        <v>2004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531</v>
      </c>
      <c r="C1421" s="18" t="s">
        <v>2004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532</v>
      </c>
      <c r="C1422" s="18" t="s">
        <v>2005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533</v>
      </c>
      <c r="C1423" s="18" t="s">
        <v>2006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534</v>
      </c>
      <c r="C1424" s="18" t="s">
        <v>2006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535</v>
      </c>
      <c r="C1425" s="18" t="s">
        <v>2006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536</v>
      </c>
      <c r="C1426" s="18" t="s">
        <v>2007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537</v>
      </c>
      <c r="C1427" s="18" t="s">
        <v>2007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538</v>
      </c>
      <c r="C1428" s="18" t="s">
        <v>2007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539</v>
      </c>
      <c r="C1429" s="18" t="s">
        <v>2008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540</v>
      </c>
      <c r="C1430" s="18" t="s">
        <v>2008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541</v>
      </c>
      <c r="C1431" s="18" t="s">
        <v>2008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542</v>
      </c>
      <c r="C1432" s="18" t="s">
        <v>2273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543</v>
      </c>
      <c r="C1433" s="18" t="s">
        <v>2273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544</v>
      </c>
      <c r="C1434" s="18" t="s">
        <v>2273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545</v>
      </c>
      <c r="C1435" s="18" t="s">
        <v>2009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546</v>
      </c>
      <c r="C1436" s="18" t="s">
        <v>2009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547</v>
      </c>
      <c r="C1437" s="18" t="s">
        <v>2009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548</v>
      </c>
      <c r="C1438" s="18" t="s">
        <v>2010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549</v>
      </c>
      <c r="C1439" s="18" t="s">
        <v>2010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550</v>
      </c>
      <c r="C1440" s="18" t="s">
        <v>2010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551</v>
      </c>
      <c r="C1441" s="18" t="s">
        <v>2011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552</v>
      </c>
      <c r="C1442" s="18" t="s">
        <v>2011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1847</v>
      </c>
      <c r="C1443" s="18" t="s">
        <v>2012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553</v>
      </c>
      <c r="C1444" s="18" t="s">
        <v>916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554</v>
      </c>
      <c r="C1445" s="18" t="s">
        <v>916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555</v>
      </c>
      <c r="C1446" s="18" t="s">
        <v>916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556</v>
      </c>
      <c r="C1447" s="18" t="s">
        <v>917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557</v>
      </c>
      <c r="C1448" s="18" t="s">
        <v>917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558</v>
      </c>
      <c r="C1449" s="18" t="s">
        <v>917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559</v>
      </c>
      <c r="C1450" s="18" t="s">
        <v>917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560</v>
      </c>
      <c r="C1451" s="18" t="s">
        <v>918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561</v>
      </c>
      <c r="C1452" s="18" t="s">
        <v>918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562</v>
      </c>
      <c r="C1453" s="18" t="s">
        <v>918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563</v>
      </c>
      <c r="C1454" s="18" t="s">
        <v>918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564</v>
      </c>
      <c r="C1455" s="18" t="s">
        <v>2278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565</v>
      </c>
      <c r="C1456" s="18" t="s">
        <v>2278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566</v>
      </c>
      <c r="C1457" s="18" t="s">
        <v>2278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567</v>
      </c>
      <c r="C1458" s="18" t="s">
        <v>2278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1848</v>
      </c>
      <c r="C1459" s="18" t="s">
        <v>919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568</v>
      </c>
      <c r="C1460" s="18" t="s">
        <v>920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569</v>
      </c>
      <c r="C1461" s="18" t="s">
        <v>920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570</v>
      </c>
      <c r="C1462" s="18" t="s">
        <v>921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571</v>
      </c>
      <c r="C1463" s="18" t="s">
        <v>921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572</v>
      </c>
      <c r="C1464" s="18" t="s">
        <v>921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573</v>
      </c>
      <c r="C1465" s="18" t="s">
        <v>921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574</v>
      </c>
      <c r="C1466" s="18" t="s">
        <v>921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575</v>
      </c>
      <c r="C1467" s="18" t="s">
        <v>2280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576</v>
      </c>
      <c r="C1468" s="18" t="s">
        <v>2280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577</v>
      </c>
      <c r="C1469" s="18" t="s">
        <v>2280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578</v>
      </c>
      <c r="C1470" s="18" t="s">
        <v>2280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579</v>
      </c>
      <c r="C1471" s="18" t="s">
        <v>2280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580</v>
      </c>
      <c r="C1472" s="18" t="s">
        <v>2280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1849</v>
      </c>
      <c r="C1473" s="18" t="s">
        <v>2283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1850</v>
      </c>
      <c r="C1474" s="18" t="s">
        <v>2284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1851</v>
      </c>
      <c r="C1475" s="18" t="s">
        <v>2285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581</v>
      </c>
      <c r="C1476" s="18" t="s">
        <v>922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582</v>
      </c>
      <c r="C1477" s="18" t="s">
        <v>922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583</v>
      </c>
      <c r="C1478" s="18" t="s">
        <v>922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584</v>
      </c>
      <c r="C1479" s="18" t="s">
        <v>922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585</v>
      </c>
      <c r="C1480" s="18" t="s">
        <v>922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586</v>
      </c>
      <c r="C1481" s="18" t="s">
        <v>2287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587</v>
      </c>
      <c r="C1482" s="18" t="s">
        <v>2287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588</v>
      </c>
      <c r="C1483" s="18" t="s">
        <v>2287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589</v>
      </c>
      <c r="C1484" s="18" t="s">
        <v>2287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590</v>
      </c>
      <c r="C1485" s="18" t="s">
        <v>923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591</v>
      </c>
      <c r="C1486" s="18" t="s">
        <v>923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592</v>
      </c>
      <c r="C1487" s="18" t="s">
        <v>923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593</v>
      </c>
      <c r="C1488" s="18" t="s">
        <v>923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594</v>
      </c>
      <c r="C1489" s="18" t="s">
        <v>2289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595</v>
      </c>
      <c r="C1490" s="18" t="s">
        <v>2289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596</v>
      </c>
      <c r="C1491" s="18" t="s">
        <v>2289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597</v>
      </c>
      <c r="C1492" s="18" t="s">
        <v>2289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598</v>
      </c>
      <c r="C1493" s="18" t="s">
        <v>924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599</v>
      </c>
      <c r="C1494" s="18" t="s">
        <v>924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600</v>
      </c>
      <c r="C1495" s="18" t="s">
        <v>924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601</v>
      </c>
      <c r="C1496" s="18" t="s">
        <v>924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602</v>
      </c>
      <c r="C1497" s="18" t="s">
        <v>924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603</v>
      </c>
      <c r="C1498" s="18" t="s">
        <v>925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604</v>
      </c>
      <c r="C1499" s="18" t="s">
        <v>925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605</v>
      </c>
      <c r="C1500" s="18" t="s">
        <v>925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606</v>
      </c>
      <c r="C1501" s="18" t="s">
        <v>926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607</v>
      </c>
      <c r="C1502" s="18" t="s">
        <v>926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608</v>
      </c>
      <c r="C1503" s="18" t="s">
        <v>926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609</v>
      </c>
      <c r="C1504" s="18" t="s">
        <v>927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610</v>
      </c>
      <c r="C1505" s="18" t="s">
        <v>927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611</v>
      </c>
      <c r="C1506" s="18" t="s">
        <v>927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612</v>
      </c>
      <c r="C1507" s="18" t="s">
        <v>927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613</v>
      </c>
      <c r="C1508" s="18" t="s">
        <v>2294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614</v>
      </c>
      <c r="C1509" s="18" t="s">
        <v>2294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615</v>
      </c>
      <c r="C1510" s="18" t="s">
        <v>2294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1852</v>
      </c>
      <c r="C1511" s="18" t="s">
        <v>2295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616</v>
      </c>
      <c r="C1512" s="18" t="s">
        <v>2296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617</v>
      </c>
      <c r="C1513" s="18" t="s">
        <v>2296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1853</v>
      </c>
      <c r="C1514" s="18" t="s">
        <v>2297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1854</v>
      </c>
      <c r="C1515" s="18" t="s">
        <v>2298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618</v>
      </c>
      <c r="C1516" s="18" t="s">
        <v>2299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619</v>
      </c>
      <c r="C1517" s="18" t="s">
        <v>2299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620</v>
      </c>
      <c r="C1518" s="18" t="s">
        <v>2299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1855</v>
      </c>
      <c r="C1519" s="18" t="s">
        <v>2300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1856</v>
      </c>
      <c r="C1520" s="18" t="s">
        <v>928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621</v>
      </c>
      <c r="C1521" s="18" t="s">
        <v>2302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622</v>
      </c>
      <c r="C1522" s="18" t="s">
        <v>2302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1857</v>
      </c>
      <c r="C1523" s="18" t="s">
        <v>929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930</v>
      </c>
      <c r="D1524" s="17"/>
      <c r="E1524" s="109">
        <f aca="true" t="shared" si="21" ref="E1524:AJ1524">SUM(E14,E31,E96,E114,E128,E201,E247,E359,E400,E455,E466,E506,E547,E609,E629,E681,E694,E745,E807,E890,E911:E1523)</f>
        <v>410</v>
      </c>
      <c r="F1524" s="109">
        <f t="shared" si="21"/>
        <v>396</v>
      </c>
      <c r="G1524" s="109">
        <f t="shared" si="21"/>
        <v>14</v>
      </c>
      <c r="H1524" s="109">
        <f t="shared" si="21"/>
        <v>54</v>
      </c>
      <c r="I1524" s="109">
        <f t="shared" si="21"/>
        <v>56</v>
      </c>
      <c r="J1524" s="109">
        <f t="shared" si="21"/>
        <v>20</v>
      </c>
      <c r="K1524" s="109">
        <f t="shared" si="21"/>
        <v>0</v>
      </c>
      <c r="L1524" s="109">
        <f t="shared" si="21"/>
        <v>41</v>
      </c>
      <c r="M1524" s="109">
        <f t="shared" si="21"/>
        <v>2</v>
      </c>
      <c r="N1524" s="109">
        <f t="shared" si="21"/>
        <v>0</v>
      </c>
      <c r="O1524" s="109">
        <f t="shared" si="21"/>
        <v>11</v>
      </c>
      <c r="P1524" s="109">
        <f t="shared" si="21"/>
        <v>101</v>
      </c>
      <c r="Q1524" s="109">
        <f t="shared" si="21"/>
        <v>98</v>
      </c>
      <c r="R1524" s="109">
        <f t="shared" si="21"/>
        <v>172</v>
      </c>
      <c r="S1524" s="109">
        <f t="shared" si="21"/>
        <v>27</v>
      </c>
      <c r="T1524" s="109">
        <f t="shared" si="21"/>
        <v>1</v>
      </c>
      <c r="U1524" s="109">
        <f t="shared" si="21"/>
        <v>40</v>
      </c>
      <c r="V1524" s="109">
        <f t="shared" si="21"/>
        <v>11</v>
      </c>
      <c r="W1524" s="109">
        <f t="shared" si="21"/>
        <v>14</v>
      </c>
      <c r="X1524" s="109">
        <f t="shared" si="21"/>
        <v>13</v>
      </c>
      <c r="Y1524" s="109">
        <f t="shared" si="21"/>
        <v>0</v>
      </c>
      <c r="Z1524" s="109">
        <f t="shared" si="21"/>
        <v>1</v>
      </c>
      <c r="AA1524" s="109">
        <f t="shared" si="21"/>
        <v>0</v>
      </c>
      <c r="AB1524" s="109">
        <f t="shared" si="21"/>
        <v>4</v>
      </c>
      <c r="AC1524" s="109">
        <f t="shared" si="21"/>
        <v>5</v>
      </c>
      <c r="AD1524" s="109">
        <f t="shared" si="21"/>
        <v>6</v>
      </c>
      <c r="AE1524" s="109">
        <f t="shared" si="21"/>
        <v>5</v>
      </c>
      <c r="AF1524" s="109">
        <f t="shared" si="21"/>
        <v>0</v>
      </c>
      <c r="AG1524" s="109">
        <f t="shared" si="21"/>
        <v>8</v>
      </c>
      <c r="AH1524" s="109">
        <f t="shared" si="21"/>
        <v>0</v>
      </c>
      <c r="AI1524" s="109">
        <f t="shared" si="21"/>
        <v>296</v>
      </c>
      <c r="AJ1524" s="109">
        <f t="shared" si="21"/>
        <v>76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7</v>
      </c>
      <c r="AM1524" s="109">
        <f t="shared" si="22"/>
        <v>64</v>
      </c>
      <c r="AN1524" s="109">
        <f t="shared" si="22"/>
        <v>21</v>
      </c>
      <c r="AO1524" s="109">
        <f t="shared" si="22"/>
        <v>54</v>
      </c>
      <c r="AP1524" s="109">
        <f t="shared" si="22"/>
        <v>172</v>
      </c>
      <c r="AQ1524" s="109">
        <f t="shared" si="22"/>
        <v>86</v>
      </c>
      <c r="AR1524" s="109">
        <f t="shared" si="22"/>
        <v>7</v>
      </c>
      <c r="AS1524" s="109">
        <f t="shared" si="22"/>
        <v>6</v>
      </c>
      <c r="AT1524" s="109">
        <f t="shared" si="22"/>
        <v>0</v>
      </c>
      <c r="AU1524" s="109">
        <f t="shared" si="22"/>
        <v>36</v>
      </c>
      <c r="AV1524" s="109">
        <f t="shared" si="22"/>
        <v>18</v>
      </c>
      <c r="AW1524" s="109">
        <f t="shared" si="22"/>
        <v>89</v>
      </c>
      <c r="AX1524" s="109">
        <f t="shared" si="22"/>
        <v>57</v>
      </c>
      <c r="AY1524" s="109">
        <f t="shared" si="22"/>
        <v>18</v>
      </c>
      <c r="AZ1524" s="109">
        <f t="shared" si="22"/>
        <v>14</v>
      </c>
      <c r="BA1524" s="109">
        <f t="shared" si="22"/>
        <v>13</v>
      </c>
      <c r="BB1524" s="109">
        <f t="shared" si="22"/>
        <v>2</v>
      </c>
      <c r="BC1524" s="109">
        <f t="shared" si="22"/>
        <v>56</v>
      </c>
      <c r="BD1524" s="109">
        <f t="shared" si="22"/>
        <v>1</v>
      </c>
      <c r="BE1524" s="109">
        <f t="shared" si="22"/>
        <v>1</v>
      </c>
      <c r="BF1524" s="109">
        <f t="shared" si="22"/>
        <v>14</v>
      </c>
      <c r="BG1524" s="109">
        <f t="shared" si="22"/>
        <v>2</v>
      </c>
      <c r="BH1524" s="109">
        <f t="shared" si="22"/>
        <v>42</v>
      </c>
      <c r="BI1524" s="109">
        <f t="shared" si="22"/>
        <v>6</v>
      </c>
      <c r="BJ1524" s="109">
        <f t="shared" si="22"/>
        <v>5</v>
      </c>
      <c r="BK1524" s="109">
        <f t="shared" si="22"/>
        <v>1</v>
      </c>
      <c r="BL1524" s="109">
        <f t="shared" si="22"/>
        <v>0</v>
      </c>
      <c r="BM1524" s="109">
        <f t="shared" si="22"/>
        <v>20</v>
      </c>
      <c r="BN1524" s="109">
        <f t="shared" si="22"/>
        <v>7</v>
      </c>
      <c r="BO1524" s="109">
        <f t="shared" si="22"/>
        <v>7</v>
      </c>
      <c r="BP1524" s="109">
        <f t="shared" si="22"/>
        <v>13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931</v>
      </c>
      <c r="D1525" s="20"/>
      <c r="E1525" s="27">
        <v>64</v>
      </c>
      <c r="F1525" s="30">
        <v>61</v>
      </c>
      <c r="G1525" s="30">
        <v>3</v>
      </c>
      <c r="H1525" s="27">
        <v>8</v>
      </c>
      <c r="I1525" s="27"/>
      <c r="J1525" s="30"/>
      <c r="K1525" s="30"/>
      <c r="L1525" s="30">
        <v>4</v>
      </c>
      <c r="M1525" s="30">
        <v>1</v>
      </c>
      <c r="N1525" s="27"/>
      <c r="O1525" s="30"/>
      <c r="P1525" s="30">
        <v>7</v>
      </c>
      <c r="Q1525" s="27">
        <v>12</v>
      </c>
      <c r="R1525" s="30">
        <v>39</v>
      </c>
      <c r="S1525" s="30">
        <v>6</v>
      </c>
      <c r="T1525" s="30"/>
      <c r="U1525" s="30">
        <v>11</v>
      </c>
      <c r="V1525" s="27">
        <v>1</v>
      </c>
      <c r="W1525" s="30">
        <v>1</v>
      </c>
      <c r="X1525" s="30"/>
      <c r="Y1525" s="30"/>
      <c r="Z1525" s="30"/>
      <c r="AA1525" s="30"/>
      <c r="AB1525" s="30">
        <v>2</v>
      </c>
      <c r="AC1525" s="30"/>
      <c r="AD1525" s="30"/>
      <c r="AE1525" s="30"/>
      <c r="AF1525" s="30"/>
      <c r="AG1525" s="30">
        <v>3</v>
      </c>
      <c r="AH1525" s="30"/>
      <c r="AI1525" s="30">
        <v>46</v>
      </c>
      <c r="AJ1525" s="27">
        <v>5</v>
      </c>
      <c r="AK1525" s="27"/>
      <c r="AL1525" s="27"/>
      <c r="AM1525" s="30">
        <v>13</v>
      </c>
      <c r="AN1525" s="30">
        <v>5</v>
      </c>
      <c r="AO1525" s="30">
        <v>4</v>
      </c>
      <c r="AP1525" s="30">
        <v>33</v>
      </c>
      <c r="AQ1525" s="30">
        <v>9</v>
      </c>
      <c r="AR1525" s="27"/>
      <c r="AS1525" s="27"/>
      <c r="AT1525" s="30"/>
      <c r="AU1525" s="27">
        <v>3</v>
      </c>
      <c r="AV1525" s="30">
        <v>2</v>
      </c>
      <c r="AW1525" s="30">
        <v>6</v>
      </c>
      <c r="AX1525" s="30">
        <v>5</v>
      </c>
      <c r="AY1525" s="30"/>
      <c r="AZ1525" s="30">
        <v>1</v>
      </c>
      <c r="BA1525" s="27">
        <v>2</v>
      </c>
      <c r="BB1525" s="27"/>
      <c r="BC1525" s="27">
        <v>1</v>
      </c>
      <c r="BD1525" s="27"/>
      <c r="BE1525" s="30"/>
      <c r="BF1525" s="30">
        <v>2</v>
      </c>
      <c r="BG1525" s="30">
        <v>1</v>
      </c>
      <c r="BH1525" s="30">
        <v>3</v>
      </c>
      <c r="BI1525" s="30">
        <v>1</v>
      </c>
      <c r="BJ1525" s="30">
        <v>1</v>
      </c>
      <c r="BK1525" s="30"/>
      <c r="BL1525" s="30"/>
      <c r="BM1525" s="30">
        <v>2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932</v>
      </c>
      <c r="D1526" s="21"/>
      <c r="E1526" s="27">
        <v>225</v>
      </c>
      <c r="F1526" s="30">
        <v>218</v>
      </c>
      <c r="G1526" s="30">
        <v>7</v>
      </c>
      <c r="H1526" s="27">
        <v>32</v>
      </c>
      <c r="I1526" s="27">
        <v>22</v>
      </c>
      <c r="J1526" s="30">
        <v>5</v>
      </c>
      <c r="K1526" s="30"/>
      <c r="L1526" s="30">
        <v>25</v>
      </c>
      <c r="M1526" s="30">
        <v>1</v>
      </c>
      <c r="N1526" s="27"/>
      <c r="O1526" s="30">
        <v>5</v>
      </c>
      <c r="P1526" s="30">
        <v>67</v>
      </c>
      <c r="Q1526" s="27">
        <v>46</v>
      </c>
      <c r="R1526" s="30">
        <v>92</v>
      </c>
      <c r="S1526" s="30">
        <v>14</v>
      </c>
      <c r="T1526" s="30">
        <v>1</v>
      </c>
      <c r="U1526" s="30">
        <v>21</v>
      </c>
      <c r="V1526" s="27">
        <v>1</v>
      </c>
      <c r="W1526" s="30">
        <v>9</v>
      </c>
      <c r="X1526" s="30">
        <v>12</v>
      </c>
      <c r="Y1526" s="30"/>
      <c r="Z1526" s="30">
        <v>1</v>
      </c>
      <c r="AA1526" s="30"/>
      <c r="AB1526" s="30"/>
      <c r="AC1526" s="30">
        <v>4</v>
      </c>
      <c r="AD1526" s="30">
        <v>3</v>
      </c>
      <c r="AE1526" s="30">
        <v>3</v>
      </c>
      <c r="AF1526" s="30"/>
      <c r="AG1526" s="30">
        <v>3</v>
      </c>
      <c r="AH1526" s="30"/>
      <c r="AI1526" s="30">
        <v>161</v>
      </c>
      <c r="AJ1526" s="27">
        <v>38</v>
      </c>
      <c r="AK1526" s="27"/>
      <c r="AL1526" s="27">
        <v>7</v>
      </c>
      <c r="AM1526" s="30">
        <v>34</v>
      </c>
      <c r="AN1526" s="30">
        <v>11</v>
      </c>
      <c r="AO1526" s="30">
        <v>37</v>
      </c>
      <c r="AP1526" s="30">
        <v>94</v>
      </c>
      <c r="AQ1526" s="30">
        <v>41</v>
      </c>
      <c r="AR1526" s="27">
        <v>5</v>
      </c>
      <c r="AS1526" s="27">
        <v>3</v>
      </c>
      <c r="AT1526" s="30"/>
      <c r="AU1526" s="27">
        <v>25</v>
      </c>
      <c r="AV1526" s="30">
        <v>10</v>
      </c>
      <c r="AW1526" s="30">
        <v>46</v>
      </c>
      <c r="AX1526" s="30">
        <v>32</v>
      </c>
      <c r="AY1526" s="30">
        <v>7</v>
      </c>
      <c r="AZ1526" s="30">
        <v>7</v>
      </c>
      <c r="BA1526" s="27">
        <v>7</v>
      </c>
      <c r="BB1526" s="27">
        <v>2</v>
      </c>
      <c r="BC1526" s="27">
        <v>29</v>
      </c>
      <c r="BD1526" s="27"/>
      <c r="BE1526" s="30">
        <v>1</v>
      </c>
      <c r="BF1526" s="30">
        <v>6</v>
      </c>
      <c r="BG1526" s="30">
        <v>1</v>
      </c>
      <c r="BH1526" s="30">
        <v>19</v>
      </c>
      <c r="BI1526" s="30">
        <v>2</v>
      </c>
      <c r="BJ1526" s="30">
        <v>2</v>
      </c>
      <c r="BK1526" s="30"/>
      <c r="BL1526" s="30"/>
      <c r="BM1526" s="30">
        <v>12</v>
      </c>
      <c r="BN1526" s="30">
        <v>5</v>
      </c>
      <c r="BO1526" s="30">
        <v>7</v>
      </c>
      <c r="BP1526" s="27">
        <v>5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933</v>
      </c>
      <c r="D1527" s="21"/>
      <c r="E1527" s="27">
        <v>100</v>
      </c>
      <c r="F1527" s="30">
        <v>97</v>
      </c>
      <c r="G1527" s="30">
        <v>3</v>
      </c>
      <c r="H1527" s="27">
        <v>12</v>
      </c>
      <c r="I1527" s="27">
        <v>30</v>
      </c>
      <c r="J1527" s="30">
        <v>4</v>
      </c>
      <c r="K1527" s="30"/>
      <c r="L1527" s="30">
        <v>8</v>
      </c>
      <c r="M1527" s="30"/>
      <c r="N1527" s="27"/>
      <c r="O1527" s="30">
        <v>5</v>
      </c>
      <c r="P1527" s="30">
        <v>25</v>
      </c>
      <c r="Q1527" s="27">
        <v>31</v>
      </c>
      <c r="R1527" s="30">
        <v>33</v>
      </c>
      <c r="S1527" s="30">
        <v>6</v>
      </c>
      <c r="T1527" s="30"/>
      <c r="U1527" s="30">
        <v>8</v>
      </c>
      <c r="V1527" s="27">
        <v>4</v>
      </c>
      <c r="W1527" s="30">
        <v>4</v>
      </c>
      <c r="X1527" s="30">
        <v>1</v>
      </c>
      <c r="Y1527" s="30"/>
      <c r="Z1527" s="30"/>
      <c r="AA1527" s="30"/>
      <c r="AB1527" s="30">
        <v>2</v>
      </c>
      <c r="AC1527" s="30">
        <v>1</v>
      </c>
      <c r="AD1527" s="30">
        <v>2</v>
      </c>
      <c r="AE1527" s="30">
        <v>2</v>
      </c>
      <c r="AF1527" s="30"/>
      <c r="AG1527" s="30">
        <v>2</v>
      </c>
      <c r="AH1527" s="30"/>
      <c r="AI1527" s="30">
        <v>74</v>
      </c>
      <c r="AJ1527" s="27">
        <v>30</v>
      </c>
      <c r="AK1527" s="27"/>
      <c r="AL1527" s="27"/>
      <c r="AM1527" s="30">
        <v>9</v>
      </c>
      <c r="AN1527" s="30">
        <v>2</v>
      </c>
      <c r="AO1527" s="30">
        <v>13</v>
      </c>
      <c r="AP1527" s="30">
        <v>39</v>
      </c>
      <c r="AQ1527" s="30">
        <v>32</v>
      </c>
      <c r="AR1527" s="27">
        <v>2</v>
      </c>
      <c r="AS1527" s="27">
        <v>3</v>
      </c>
      <c r="AT1527" s="30"/>
      <c r="AU1527" s="27">
        <v>5</v>
      </c>
      <c r="AV1527" s="30">
        <v>5</v>
      </c>
      <c r="AW1527" s="30">
        <v>34</v>
      </c>
      <c r="AX1527" s="30">
        <v>19</v>
      </c>
      <c r="AY1527" s="30">
        <v>9</v>
      </c>
      <c r="AZ1527" s="30">
        <v>6</v>
      </c>
      <c r="BA1527" s="27">
        <v>3</v>
      </c>
      <c r="BB1527" s="27"/>
      <c r="BC1527" s="27">
        <v>25</v>
      </c>
      <c r="BD1527" s="27">
        <v>1</v>
      </c>
      <c r="BE1527" s="30"/>
      <c r="BF1527" s="30">
        <v>5</v>
      </c>
      <c r="BG1527" s="30"/>
      <c r="BH1527" s="30">
        <v>20</v>
      </c>
      <c r="BI1527" s="30">
        <v>2</v>
      </c>
      <c r="BJ1527" s="30">
        <v>1</v>
      </c>
      <c r="BK1527" s="30">
        <v>1</v>
      </c>
      <c r="BL1527" s="30"/>
      <c r="BM1527" s="30">
        <v>5</v>
      </c>
      <c r="BN1527" s="30">
        <v>2</v>
      </c>
      <c r="BO1527" s="30"/>
      <c r="BP1527" s="27">
        <v>7</v>
      </c>
      <c r="BQ1527" s="27"/>
      <c r="BR1527" s="53"/>
    </row>
    <row r="1528" spans="1:70" ht="12.75" customHeight="1">
      <c r="A1528" s="5">
        <v>1515</v>
      </c>
      <c r="B1528" s="28"/>
      <c r="C1528" s="21" t="s">
        <v>934</v>
      </c>
      <c r="D1528" s="21"/>
      <c r="E1528" s="27">
        <v>21</v>
      </c>
      <c r="F1528" s="30">
        <v>20</v>
      </c>
      <c r="G1528" s="30">
        <v>1</v>
      </c>
      <c r="H1528" s="27">
        <v>2</v>
      </c>
      <c r="I1528" s="27">
        <v>4</v>
      </c>
      <c r="J1528" s="30">
        <v>11</v>
      </c>
      <c r="K1528" s="30"/>
      <c r="L1528" s="30">
        <v>4</v>
      </c>
      <c r="M1528" s="30"/>
      <c r="N1528" s="27"/>
      <c r="O1528" s="30">
        <v>1</v>
      </c>
      <c r="P1528" s="30">
        <v>2</v>
      </c>
      <c r="Q1528" s="27">
        <v>9</v>
      </c>
      <c r="R1528" s="30">
        <v>8</v>
      </c>
      <c r="S1528" s="30">
        <v>1</v>
      </c>
      <c r="T1528" s="30"/>
      <c r="U1528" s="30"/>
      <c r="V1528" s="27">
        <v>5</v>
      </c>
      <c r="W1528" s="30"/>
      <c r="X1528" s="30"/>
      <c r="Y1528" s="30"/>
      <c r="Z1528" s="30"/>
      <c r="AA1528" s="30"/>
      <c r="AB1528" s="30"/>
      <c r="AC1528" s="30"/>
      <c r="AD1528" s="30">
        <v>1</v>
      </c>
      <c r="AE1528" s="30"/>
      <c r="AF1528" s="30"/>
      <c r="AG1528" s="30"/>
      <c r="AH1528" s="30"/>
      <c r="AI1528" s="30">
        <v>15</v>
      </c>
      <c r="AJ1528" s="27">
        <v>3</v>
      </c>
      <c r="AK1528" s="27"/>
      <c r="AL1528" s="27"/>
      <c r="AM1528" s="30">
        <v>8</v>
      </c>
      <c r="AN1528" s="30">
        <v>3</v>
      </c>
      <c r="AO1528" s="30"/>
      <c r="AP1528" s="30">
        <v>6</v>
      </c>
      <c r="AQ1528" s="30">
        <v>4</v>
      </c>
      <c r="AR1528" s="27"/>
      <c r="AS1528" s="27"/>
      <c r="AT1528" s="30"/>
      <c r="AU1528" s="27">
        <v>3</v>
      </c>
      <c r="AV1528" s="30">
        <v>1</v>
      </c>
      <c r="AW1528" s="30">
        <v>3</v>
      </c>
      <c r="AX1528" s="30">
        <v>1</v>
      </c>
      <c r="AY1528" s="30">
        <v>2</v>
      </c>
      <c r="AZ1528" s="30"/>
      <c r="BA1528" s="27">
        <v>1</v>
      </c>
      <c r="BB1528" s="27"/>
      <c r="BC1528" s="27">
        <v>1</v>
      </c>
      <c r="BD1528" s="27"/>
      <c r="BE1528" s="30"/>
      <c r="BF1528" s="30">
        <v>1</v>
      </c>
      <c r="BG1528" s="30"/>
      <c r="BH1528" s="30"/>
      <c r="BI1528" s="30">
        <v>1</v>
      </c>
      <c r="BJ1528" s="30">
        <v>1</v>
      </c>
      <c r="BK1528" s="30"/>
      <c r="BL1528" s="30"/>
      <c r="BM1528" s="30">
        <v>1</v>
      </c>
      <c r="BN1528" s="30"/>
      <c r="BO1528" s="30"/>
      <c r="BP1528" s="27">
        <v>1</v>
      </c>
      <c r="BQ1528" s="27"/>
      <c r="BR1528" s="53"/>
    </row>
    <row r="1529" spans="1:70" ht="14.25" customHeight="1">
      <c r="A1529" s="5">
        <v>1516</v>
      </c>
      <c r="B1529" s="28"/>
      <c r="C1529" s="21" t="s">
        <v>935</v>
      </c>
      <c r="D1529" s="21"/>
      <c r="E1529" s="27">
        <v>32</v>
      </c>
      <c r="F1529" s="30">
        <v>30</v>
      </c>
      <c r="G1529" s="30">
        <v>2</v>
      </c>
      <c r="H1529" s="27">
        <v>2</v>
      </c>
      <c r="I1529" s="27"/>
      <c r="J1529" s="30"/>
      <c r="K1529" s="30"/>
      <c r="L1529" s="30">
        <v>4</v>
      </c>
      <c r="M1529" s="30"/>
      <c r="N1529" s="27"/>
      <c r="O1529" s="30"/>
      <c r="P1529" s="30">
        <v>11</v>
      </c>
      <c r="Q1529" s="27">
        <v>4</v>
      </c>
      <c r="R1529" s="30">
        <v>13</v>
      </c>
      <c r="S1529" s="30">
        <v>4</v>
      </c>
      <c r="T1529" s="30"/>
      <c r="U1529" s="30">
        <v>4</v>
      </c>
      <c r="V1529" s="27"/>
      <c r="W1529" s="30">
        <v>1</v>
      </c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3</v>
      </c>
      <c r="AH1529" s="30"/>
      <c r="AI1529" s="30">
        <v>24</v>
      </c>
      <c r="AJ1529" s="27">
        <v>2</v>
      </c>
      <c r="AK1529" s="27"/>
      <c r="AL1529" s="27"/>
      <c r="AM1529" s="30">
        <v>4</v>
      </c>
      <c r="AN1529" s="30">
        <v>1</v>
      </c>
      <c r="AO1529" s="30">
        <v>4</v>
      </c>
      <c r="AP1529" s="30">
        <v>21</v>
      </c>
      <c r="AQ1529" s="30">
        <v>2</v>
      </c>
      <c r="AR1529" s="27"/>
      <c r="AS1529" s="27"/>
      <c r="AT1529" s="30"/>
      <c r="AU1529" s="27">
        <v>3</v>
      </c>
      <c r="AV1529" s="30"/>
      <c r="AW1529" s="30">
        <v>2</v>
      </c>
      <c r="AX1529" s="30">
        <v>2</v>
      </c>
      <c r="AY1529" s="30"/>
      <c r="AZ1529" s="30"/>
      <c r="BA1529" s="27">
        <v>1</v>
      </c>
      <c r="BB1529" s="27"/>
      <c r="BC1529" s="27">
        <v>1</v>
      </c>
      <c r="BD1529" s="27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936</v>
      </c>
      <c r="D1530" s="21"/>
      <c r="E1530" s="27">
        <v>11</v>
      </c>
      <c r="F1530" s="30">
        <v>11</v>
      </c>
      <c r="G1530" s="30"/>
      <c r="H1530" s="27">
        <v>1</v>
      </c>
      <c r="I1530" s="27">
        <v>1</v>
      </c>
      <c r="J1530" s="27"/>
      <c r="K1530" s="27"/>
      <c r="L1530" s="30"/>
      <c r="M1530" s="30"/>
      <c r="N1530" s="27"/>
      <c r="O1530" s="30">
        <v>11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>
        <v>2</v>
      </c>
      <c r="AF1530" s="30"/>
      <c r="AG1530" s="30"/>
      <c r="AH1530" s="30"/>
      <c r="AI1530" s="30">
        <v>3</v>
      </c>
      <c r="AJ1530" s="27">
        <v>1</v>
      </c>
      <c r="AK1530" s="27"/>
      <c r="AL1530" s="27"/>
      <c r="AM1530" s="30"/>
      <c r="AN1530" s="30"/>
      <c r="AO1530" s="30"/>
      <c r="AP1530" s="30">
        <v>6</v>
      </c>
      <c r="AQ1530" s="30">
        <v>4</v>
      </c>
      <c r="AR1530" s="27">
        <v>1</v>
      </c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>
        <v>1</v>
      </c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937</v>
      </c>
      <c r="D1531" s="21"/>
      <c r="E1531" s="27">
        <v>20</v>
      </c>
      <c r="F1531" s="30">
        <v>19</v>
      </c>
      <c r="G1531" s="30">
        <v>1</v>
      </c>
      <c r="H1531" s="27">
        <v>9</v>
      </c>
      <c r="I1531" s="27"/>
      <c r="J1531" s="30">
        <v>20</v>
      </c>
      <c r="K1531" s="30"/>
      <c r="L1531" s="30"/>
      <c r="M1531" s="30"/>
      <c r="N1531" s="27"/>
      <c r="O1531" s="30">
        <v>1</v>
      </c>
      <c r="P1531" s="30">
        <v>5</v>
      </c>
      <c r="Q1531" s="27">
        <v>6</v>
      </c>
      <c r="R1531" s="30">
        <v>8</v>
      </c>
      <c r="S1531" s="30"/>
      <c r="T1531" s="30"/>
      <c r="U1531" s="30">
        <v>1</v>
      </c>
      <c r="V1531" s="27">
        <v>5</v>
      </c>
      <c r="W1531" s="30">
        <v>1</v>
      </c>
      <c r="X1531" s="30"/>
      <c r="Y1531" s="30"/>
      <c r="Z1531" s="30"/>
      <c r="AA1531" s="30"/>
      <c r="AB1531" s="30"/>
      <c r="AC1531" s="30"/>
      <c r="AD1531" s="30">
        <v>1</v>
      </c>
      <c r="AE1531" s="30"/>
      <c r="AF1531" s="30"/>
      <c r="AG1531" s="30"/>
      <c r="AH1531" s="30"/>
      <c r="AI1531" s="30">
        <v>12</v>
      </c>
      <c r="AJ1531" s="27">
        <v>2</v>
      </c>
      <c r="AK1531" s="27"/>
      <c r="AL1531" s="27"/>
      <c r="AM1531" s="30">
        <v>5</v>
      </c>
      <c r="AN1531" s="30">
        <v>3</v>
      </c>
      <c r="AO1531" s="30">
        <v>1</v>
      </c>
      <c r="AP1531" s="30">
        <v>7</v>
      </c>
      <c r="AQ1531" s="30">
        <v>4</v>
      </c>
      <c r="AR1531" s="27"/>
      <c r="AS1531" s="27"/>
      <c r="AT1531" s="30"/>
      <c r="AU1531" s="27"/>
      <c r="AV1531" s="30">
        <v>1</v>
      </c>
      <c r="AW1531" s="30">
        <v>2</v>
      </c>
      <c r="AX1531" s="30">
        <v>2</v>
      </c>
      <c r="AY1531" s="30"/>
      <c r="AZ1531" s="30"/>
      <c r="BA1531" s="27"/>
      <c r="BB1531" s="27"/>
      <c r="BC1531" s="27">
        <v>2</v>
      </c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>
        <v>2</v>
      </c>
      <c r="BQ1531" s="27"/>
      <c r="BR1531" s="53"/>
    </row>
    <row r="1532" spans="1:70" ht="12.75" customHeight="1">
      <c r="A1532" s="5">
        <v>1519</v>
      </c>
      <c r="B1532" s="28"/>
      <c r="C1532" s="21" t="s">
        <v>938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0" t="s">
        <v>807</v>
      </c>
      <c r="BA1534" s="210"/>
      <c r="BB1534" s="210"/>
      <c r="BC1534" s="211"/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6"/>
      <c r="BH1535" s="177"/>
      <c r="BI1535" s="177"/>
      <c r="BJ1535" s="17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8" t="s">
        <v>745</v>
      </c>
      <c r="BA1537" s="178"/>
      <c r="BB1537" s="179" t="s">
        <v>1876</v>
      </c>
      <c r="BC1537" s="179"/>
      <c r="BD1537" s="179"/>
      <c r="BE1537" s="179"/>
      <c r="BF1537" s="179"/>
      <c r="BG1537" s="17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5" t="s">
        <v>808</v>
      </c>
      <c r="BA1538" s="185"/>
      <c r="BB1538" s="186"/>
      <c r="BC1538" s="186"/>
      <c r="BD1538" s="186"/>
      <c r="BE1538" s="175"/>
      <c r="BF1538" s="175"/>
      <c r="BG1538" s="17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6" t="s">
        <v>1647</v>
      </c>
      <c r="BA1540" s="226"/>
      <c r="BB1540" s="222"/>
      <c r="BC1540" s="222"/>
      <c r="BD1540" s="48" t="s">
        <v>1648</v>
      </c>
      <c r="BE1540" s="199"/>
      <c r="BF1540" s="223"/>
      <c r="BG1540" s="223"/>
      <c r="BH1540" s="78"/>
      <c r="BI1540" s="224" t="s">
        <v>1649</v>
      </c>
      <c r="BJ1540" s="224"/>
      <c r="BK1540" s="224"/>
      <c r="BL1540" s="224"/>
      <c r="BM1540" s="225"/>
      <c r="BN1540" s="225"/>
      <c r="BO1540" s="225"/>
      <c r="BP1540" s="225"/>
      <c r="BQ1540" s="225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1" t="s">
        <v>1877</v>
      </c>
      <c r="BC1542" s="221"/>
      <c r="BD1542" s="221"/>
      <c r="BE1542" s="221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6:A10"/>
    <mergeCell ref="B6:B10"/>
    <mergeCell ref="C6:C10"/>
    <mergeCell ref="J9:J10"/>
    <mergeCell ref="G7:G10"/>
    <mergeCell ref="H7:H10"/>
    <mergeCell ref="J8:K8"/>
    <mergeCell ref="S7:S10"/>
    <mergeCell ref="W7:W10"/>
    <mergeCell ref="V7:V10"/>
    <mergeCell ref="AH7:AH10"/>
    <mergeCell ref="U7:U10"/>
    <mergeCell ref="AG7:AG10"/>
    <mergeCell ref="AH6:AL6"/>
    <mergeCell ref="Z7:Z10"/>
    <mergeCell ref="AA7:AA10"/>
    <mergeCell ref="AB7:AB10"/>
    <mergeCell ref="AC7:AC10"/>
    <mergeCell ref="AF7:AF10"/>
    <mergeCell ref="AJ7:AJ10"/>
    <mergeCell ref="AI7:AI10"/>
    <mergeCell ref="AB6:AG6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W6:AZ6"/>
    <mergeCell ref="AZ8:AZ10"/>
    <mergeCell ref="AT6:AT10"/>
    <mergeCell ref="AV6:AV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BM7:BN8"/>
    <mergeCell ref="BL9:BL10"/>
    <mergeCell ref="AY8:AY10"/>
    <mergeCell ref="AO7:AO10"/>
    <mergeCell ref="AS7:AS10"/>
    <mergeCell ref="BA7:BA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&amp;LE7F21E99&amp;CФорма № 6-8, Підрозділ: Малиновський районний суд м.Одеси,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58" t="s">
        <v>889</v>
      </c>
      <c r="B2" s="258" t="s">
        <v>890</v>
      </c>
      <c r="C2" s="261" t="s">
        <v>1713</v>
      </c>
      <c r="D2" s="86"/>
      <c r="E2" s="231" t="s">
        <v>845</v>
      </c>
      <c r="F2" s="254"/>
      <c r="G2" s="232"/>
      <c r="H2" s="248" t="s">
        <v>1872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6" t="s">
        <v>711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248" t="s">
        <v>861</v>
      </c>
      <c r="AU2" s="249"/>
      <c r="AV2" s="249"/>
      <c r="AW2" s="249"/>
      <c r="AX2" s="249"/>
      <c r="AY2" s="249"/>
      <c r="AZ2" s="249"/>
      <c r="BA2" s="250"/>
      <c r="BB2" s="53"/>
    </row>
    <row r="3" spans="1:54" ht="12.75" customHeight="1">
      <c r="A3" s="259"/>
      <c r="B3" s="259"/>
      <c r="C3" s="262"/>
      <c r="D3" s="87"/>
      <c r="E3" s="233"/>
      <c r="F3" s="255"/>
      <c r="G3" s="234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39" t="s">
        <v>907</v>
      </c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1"/>
      <c r="AO3" s="230" t="s">
        <v>873</v>
      </c>
      <c r="AP3" s="230"/>
      <c r="AQ3" s="230"/>
      <c r="AR3" s="231" t="s">
        <v>858</v>
      </c>
      <c r="AS3" s="232"/>
      <c r="AT3" s="251"/>
      <c r="AU3" s="252"/>
      <c r="AV3" s="252"/>
      <c r="AW3" s="252"/>
      <c r="AX3" s="252"/>
      <c r="AY3" s="252"/>
      <c r="AZ3" s="252"/>
      <c r="BA3" s="253"/>
      <c r="BB3" s="53"/>
    </row>
    <row r="4" spans="1:54" ht="12.75" customHeight="1">
      <c r="A4" s="259"/>
      <c r="B4" s="259"/>
      <c r="C4" s="262"/>
      <c r="D4" s="87"/>
      <c r="E4" s="230" t="s">
        <v>846</v>
      </c>
      <c r="F4" s="230" t="s">
        <v>847</v>
      </c>
      <c r="G4" s="230" t="s">
        <v>720</v>
      </c>
      <c r="H4" s="230" t="s">
        <v>848</v>
      </c>
      <c r="I4" s="230" t="s">
        <v>849</v>
      </c>
      <c r="J4" s="230"/>
      <c r="K4" s="230"/>
      <c r="L4" s="192" t="s">
        <v>853</v>
      </c>
      <c r="M4" s="192" t="s">
        <v>1666</v>
      </c>
      <c r="N4" s="192" t="s">
        <v>854</v>
      </c>
      <c r="O4" s="192" t="s">
        <v>898</v>
      </c>
      <c r="P4" s="202" t="s">
        <v>899</v>
      </c>
      <c r="Q4" s="239" t="s">
        <v>900</v>
      </c>
      <c r="R4" s="240"/>
      <c r="S4" s="240"/>
      <c r="T4" s="240"/>
      <c r="U4" s="241"/>
      <c r="V4" s="239" t="s">
        <v>905</v>
      </c>
      <c r="W4" s="240"/>
      <c r="X4" s="240"/>
      <c r="Y4" s="240"/>
      <c r="Z4" s="240"/>
      <c r="AA4" s="240"/>
      <c r="AB4" s="241"/>
      <c r="AC4" s="230" t="s">
        <v>719</v>
      </c>
      <c r="AD4" s="230"/>
      <c r="AE4" s="230"/>
      <c r="AF4" s="230"/>
      <c r="AG4" s="230"/>
      <c r="AH4" s="230"/>
      <c r="AI4" s="230"/>
      <c r="AJ4" s="192" t="s">
        <v>730</v>
      </c>
      <c r="AK4" s="192" t="s">
        <v>870</v>
      </c>
      <c r="AL4" s="192" t="s">
        <v>871</v>
      </c>
      <c r="AM4" s="192" t="s">
        <v>728</v>
      </c>
      <c r="AN4" s="192" t="s">
        <v>872</v>
      </c>
      <c r="AO4" s="227" t="s">
        <v>720</v>
      </c>
      <c r="AP4" s="246" t="s">
        <v>715</v>
      </c>
      <c r="AQ4" s="247"/>
      <c r="AR4" s="233"/>
      <c r="AS4" s="234"/>
      <c r="AT4" s="230" t="s">
        <v>862</v>
      </c>
      <c r="AU4" s="227" t="s">
        <v>863</v>
      </c>
      <c r="AV4" s="230" t="s">
        <v>864</v>
      </c>
      <c r="AW4" s="230"/>
      <c r="AX4" s="230"/>
      <c r="AY4" s="230"/>
      <c r="AZ4" s="230"/>
      <c r="BA4" s="230"/>
      <c r="BB4" s="53"/>
    </row>
    <row r="5" spans="1:54" ht="36.75" customHeight="1">
      <c r="A5" s="259"/>
      <c r="B5" s="259"/>
      <c r="C5" s="262"/>
      <c r="D5" s="87"/>
      <c r="E5" s="230"/>
      <c r="F5" s="230"/>
      <c r="G5" s="230"/>
      <c r="H5" s="230"/>
      <c r="I5" s="202" t="s">
        <v>850</v>
      </c>
      <c r="J5" s="192" t="s">
        <v>851</v>
      </c>
      <c r="K5" s="202" t="s">
        <v>852</v>
      </c>
      <c r="L5" s="194"/>
      <c r="M5" s="194"/>
      <c r="N5" s="194"/>
      <c r="O5" s="194"/>
      <c r="P5" s="202"/>
      <c r="Q5" s="192" t="s">
        <v>901</v>
      </c>
      <c r="R5" s="192" t="s">
        <v>902</v>
      </c>
      <c r="S5" s="192" t="s">
        <v>903</v>
      </c>
      <c r="T5" s="192" t="s">
        <v>904</v>
      </c>
      <c r="U5" s="192" t="s">
        <v>800</v>
      </c>
      <c r="V5" s="202" t="s">
        <v>1866</v>
      </c>
      <c r="W5" s="202" t="s">
        <v>1867</v>
      </c>
      <c r="X5" s="239" t="s">
        <v>906</v>
      </c>
      <c r="Y5" s="267"/>
      <c r="Z5" s="267"/>
      <c r="AA5" s="267"/>
      <c r="AB5" s="268"/>
      <c r="AC5" s="230" t="s">
        <v>908</v>
      </c>
      <c r="AD5" s="230" t="s">
        <v>909</v>
      </c>
      <c r="AE5" s="230" t="s">
        <v>910</v>
      </c>
      <c r="AF5" s="230" t="s">
        <v>911</v>
      </c>
      <c r="AG5" s="230" t="s">
        <v>912</v>
      </c>
      <c r="AH5" s="230" t="s">
        <v>855</v>
      </c>
      <c r="AI5" s="230" t="s">
        <v>720</v>
      </c>
      <c r="AJ5" s="194"/>
      <c r="AK5" s="194"/>
      <c r="AL5" s="194"/>
      <c r="AM5" s="194"/>
      <c r="AN5" s="194"/>
      <c r="AO5" s="228"/>
      <c r="AP5" s="227" t="s">
        <v>735</v>
      </c>
      <c r="AQ5" s="227" t="s">
        <v>1873</v>
      </c>
      <c r="AR5" s="230" t="s">
        <v>728</v>
      </c>
      <c r="AS5" s="243" t="s">
        <v>859</v>
      </c>
      <c r="AT5" s="230"/>
      <c r="AU5" s="228"/>
      <c r="AV5" s="230" t="s">
        <v>865</v>
      </c>
      <c r="AW5" s="242" t="s">
        <v>866</v>
      </c>
      <c r="AX5" s="230" t="s">
        <v>867</v>
      </c>
      <c r="AY5" s="230" t="s">
        <v>868</v>
      </c>
      <c r="AZ5" s="230"/>
      <c r="BA5" s="230"/>
      <c r="BB5" s="53"/>
    </row>
    <row r="6" spans="1:54" ht="12.75" customHeight="1">
      <c r="A6" s="259"/>
      <c r="B6" s="259"/>
      <c r="C6" s="259"/>
      <c r="D6" s="88"/>
      <c r="E6" s="230"/>
      <c r="F6" s="230"/>
      <c r="G6" s="230"/>
      <c r="H6" s="230"/>
      <c r="I6" s="202"/>
      <c r="J6" s="194"/>
      <c r="K6" s="202"/>
      <c r="L6" s="194"/>
      <c r="M6" s="194"/>
      <c r="N6" s="194"/>
      <c r="O6" s="194"/>
      <c r="P6" s="202"/>
      <c r="Q6" s="194"/>
      <c r="R6" s="194"/>
      <c r="S6" s="194"/>
      <c r="T6" s="194"/>
      <c r="U6" s="194"/>
      <c r="V6" s="202"/>
      <c r="W6" s="202"/>
      <c r="X6" s="227" t="s">
        <v>720</v>
      </c>
      <c r="Y6" s="239" t="s">
        <v>715</v>
      </c>
      <c r="Z6" s="240"/>
      <c r="AA6" s="240"/>
      <c r="AB6" s="241"/>
      <c r="AC6" s="230"/>
      <c r="AD6" s="230"/>
      <c r="AE6" s="230"/>
      <c r="AF6" s="230"/>
      <c r="AG6" s="230"/>
      <c r="AH6" s="230"/>
      <c r="AI6" s="230"/>
      <c r="AJ6" s="194"/>
      <c r="AK6" s="194"/>
      <c r="AL6" s="194"/>
      <c r="AM6" s="194"/>
      <c r="AN6" s="194"/>
      <c r="AO6" s="228"/>
      <c r="AP6" s="228"/>
      <c r="AQ6" s="228"/>
      <c r="AR6" s="230"/>
      <c r="AS6" s="244"/>
      <c r="AT6" s="230"/>
      <c r="AU6" s="228"/>
      <c r="AV6" s="230"/>
      <c r="AW6" s="242"/>
      <c r="AX6" s="230"/>
      <c r="AY6" s="230" t="s">
        <v>869</v>
      </c>
      <c r="AZ6" s="230" t="s">
        <v>888</v>
      </c>
      <c r="BA6" s="230" t="s">
        <v>857</v>
      </c>
      <c r="BB6" s="53"/>
    </row>
    <row r="7" spans="1:54" ht="71.25" customHeight="1">
      <c r="A7" s="260"/>
      <c r="B7" s="260"/>
      <c r="C7" s="260"/>
      <c r="D7" s="89"/>
      <c r="E7" s="230"/>
      <c r="F7" s="230"/>
      <c r="G7" s="230"/>
      <c r="H7" s="230"/>
      <c r="I7" s="202"/>
      <c r="J7" s="195"/>
      <c r="K7" s="202"/>
      <c r="L7" s="195"/>
      <c r="M7" s="195"/>
      <c r="N7" s="195"/>
      <c r="O7" s="195"/>
      <c r="P7" s="202"/>
      <c r="Q7" s="195"/>
      <c r="R7" s="195"/>
      <c r="S7" s="195"/>
      <c r="T7" s="195"/>
      <c r="U7" s="195"/>
      <c r="V7" s="202"/>
      <c r="W7" s="202"/>
      <c r="X7" s="229"/>
      <c r="Y7" s="10" t="s">
        <v>1868</v>
      </c>
      <c r="Z7" s="10" t="s">
        <v>1871</v>
      </c>
      <c r="AA7" s="10" t="s">
        <v>1870</v>
      </c>
      <c r="AB7" s="10" t="s">
        <v>1869</v>
      </c>
      <c r="AC7" s="230"/>
      <c r="AD7" s="230"/>
      <c r="AE7" s="230"/>
      <c r="AF7" s="230"/>
      <c r="AG7" s="230"/>
      <c r="AH7" s="230"/>
      <c r="AI7" s="230"/>
      <c r="AJ7" s="195"/>
      <c r="AK7" s="195"/>
      <c r="AL7" s="195"/>
      <c r="AM7" s="195"/>
      <c r="AN7" s="195"/>
      <c r="AO7" s="229"/>
      <c r="AP7" s="229"/>
      <c r="AQ7" s="229"/>
      <c r="AR7" s="230"/>
      <c r="AS7" s="245"/>
      <c r="AT7" s="230"/>
      <c r="AU7" s="229"/>
      <c r="AV7" s="230"/>
      <c r="AW7" s="242"/>
      <c r="AX7" s="230"/>
      <c r="AY7" s="230"/>
      <c r="AZ7" s="230"/>
      <c r="BA7" s="230"/>
      <c r="BB7" s="53"/>
    </row>
    <row r="8" spans="1:59" ht="10.5" customHeight="1">
      <c r="A8" s="81" t="s">
        <v>947</v>
      </c>
      <c r="B8" s="81" t="s">
        <v>949</v>
      </c>
      <c r="C8" s="81" t="s">
        <v>1714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6"/>
      <c r="B10" s="257"/>
      <c r="C10" s="263" t="s">
        <v>1715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1724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961</v>
      </c>
      <c r="C12" s="66" t="s">
        <v>827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828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829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1730</v>
      </c>
      <c r="D15" s="163"/>
      <c r="E15" s="27"/>
      <c r="F15" s="27">
        <v>1</v>
      </c>
      <c r="G15" s="27">
        <v>1</v>
      </c>
      <c r="H15" s="27"/>
      <c r="I15" s="27">
        <v>1</v>
      </c>
      <c r="J15" s="27"/>
      <c r="K15" s="27"/>
      <c r="L15" s="27"/>
      <c r="M15" s="27">
        <v>1</v>
      </c>
      <c r="N15" s="27"/>
      <c r="O15" s="27"/>
      <c r="P15" s="27"/>
      <c r="Q15" s="27"/>
      <c r="R15" s="27">
        <v>1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1</v>
      </c>
      <c r="AP15" s="27">
        <v>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1731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1764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891</v>
      </c>
      <c r="C18" s="18" t="s">
        <v>830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892</v>
      </c>
      <c r="C19" s="18" t="s">
        <v>831</v>
      </c>
      <c r="D19" s="163"/>
      <c r="E19" s="27"/>
      <c r="F19" s="27">
        <v>7</v>
      </c>
      <c r="G19" s="27">
        <v>7</v>
      </c>
      <c r="H19" s="27">
        <v>1</v>
      </c>
      <c r="I19" s="27">
        <v>3</v>
      </c>
      <c r="J19" s="27"/>
      <c r="K19" s="27"/>
      <c r="L19" s="27">
        <v>4</v>
      </c>
      <c r="M19" s="27">
        <v>1</v>
      </c>
      <c r="N19" s="27">
        <v>2</v>
      </c>
      <c r="O19" s="27"/>
      <c r="P19" s="27"/>
      <c r="Q19" s="27"/>
      <c r="R19" s="27">
        <v>3</v>
      </c>
      <c r="S19" s="27">
        <v>3</v>
      </c>
      <c r="T19" s="27">
        <v>1</v>
      </c>
      <c r="U19" s="27"/>
      <c r="V19" s="27"/>
      <c r="W19" s="27"/>
      <c r="X19" s="27">
        <v>1</v>
      </c>
      <c r="Y19" s="27"/>
      <c r="Z19" s="27">
        <v>1</v>
      </c>
      <c r="AA19" s="27"/>
      <c r="AB19" s="27"/>
      <c r="AC19" s="27"/>
      <c r="AD19" s="27"/>
      <c r="AE19" s="27"/>
      <c r="AF19" s="27"/>
      <c r="AG19" s="27">
        <v>1</v>
      </c>
      <c r="AH19" s="27"/>
      <c r="AI19" s="27">
        <v>1</v>
      </c>
      <c r="AJ19" s="27">
        <v>1</v>
      </c>
      <c r="AK19" s="27"/>
      <c r="AL19" s="27">
        <v>2</v>
      </c>
      <c r="AM19" s="27"/>
      <c r="AN19" s="27"/>
      <c r="AO19" s="27">
        <v>3</v>
      </c>
      <c r="AP19" s="27">
        <v>3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832</v>
      </c>
      <c r="D20" s="163"/>
      <c r="E20" s="27"/>
      <c r="F20" s="27">
        <v>3</v>
      </c>
      <c r="G20" s="27">
        <v>3</v>
      </c>
      <c r="H20" s="27"/>
      <c r="I20" s="27">
        <v>1</v>
      </c>
      <c r="J20" s="27"/>
      <c r="K20" s="27"/>
      <c r="L20" s="27">
        <v>2</v>
      </c>
      <c r="M20" s="27"/>
      <c r="N20" s="27">
        <v>1</v>
      </c>
      <c r="O20" s="27"/>
      <c r="P20" s="27"/>
      <c r="Q20" s="27"/>
      <c r="R20" s="27">
        <v>2</v>
      </c>
      <c r="S20" s="27">
        <v>1</v>
      </c>
      <c r="T20" s="27"/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1</v>
      </c>
      <c r="AK20" s="27"/>
      <c r="AL20" s="27">
        <v>1</v>
      </c>
      <c r="AM20" s="27"/>
      <c r="AN20" s="27"/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833</v>
      </c>
      <c r="D21" s="163"/>
      <c r="E21" s="27"/>
      <c r="F21" s="27">
        <v>3</v>
      </c>
      <c r="G21" s="27">
        <v>3</v>
      </c>
      <c r="H21" s="27">
        <v>1</v>
      </c>
      <c r="I21" s="27">
        <v>1</v>
      </c>
      <c r="J21" s="27"/>
      <c r="K21" s="27"/>
      <c r="L21" s="27">
        <v>1</v>
      </c>
      <c r="M21" s="27">
        <v>1</v>
      </c>
      <c r="N21" s="27">
        <v>1</v>
      </c>
      <c r="O21" s="27"/>
      <c r="P21" s="27"/>
      <c r="Q21" s="27"/>
      <c r="R21" s="27">
        <v>1</v>
      </c>
      <c r="S21" s="27">
        <v>1</v>
      </c>
      <c r="T21" s="27">
        <v>1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>
        <v>1</v>
      </c>
      <c r="AM21" s="27"/>
      <c r="AN21" s="27"/>
      <c r="AO21" s="27">
        <v>2</v>
      </c>
      <c r="AP21" s="27">
        <v>2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834</v>
      </c>
      <c r="D22" s="163"/>
      <c r="E22" s="27"/>
      <c r="F22" s="27">
        <v>1</v>
      </c>
      <c r="G22" s="27">
        <v>1</v>
      </c>
      <c r="H22" s="27"/>
      <c r="I22" s="27">
        <v>1</v>
      </c>
      <c r="J22" s="27"/>
      <c r="K22" s="27"/>
      <c r="L22" s="27">
        <v>1</v>
      </c>
      <c r="M22" s="27"/>
      <c r="N22" s="27"/>
      <c r="O22" s="27"/>
      <c r="P22" s="27"/>
      <c r="Q22" s="27"/>
      <c r="R22" s="27"/>
      <c r="S22" s="27">
        <v>1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>
        <v>1</v>
      </c>
      <c r="AH22" s="27"/>
      <c r="AI22" s="27">
        <v>1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1527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1565</v>
      </c>
      <c r="D24" s="166"/>
      <c r="E24" s="27"/>
      <c r="F24" s="27">
        <v>2</v>
      </c>
      <c r="G24" s="27">
        <v>2</v>
      </c>
      <c r="H24" s="27"/>
      <c r="I24" s="27"/>
      <c r="J24" s="27"/>
      <c r="K24" s="27"/>
      <c r="L24" s="27">
        <v>1</v>
      </c>
      <c r="M24" s="27"/>
      <c r="N24" s="27">
        <v>1</v>
      </c>
      <c r="O24" s="27"/>
      <c r="P24" s="27"/>
      <c r="Q24" s="27"/>
      <c r="R24" s="27">
        <v>2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2</v>
      </c>
      <c r="AP24" s="27">
        <v>2</v>
      </c>
      <c r="AQ24" s="27"/>
      <c r="AR24" s="27"/>
      <c r="AS24" s="27"/>
      <c r="AT24" s="27"/>
      <c r="AU24" s="27"/>
      <c r="AV24" s="27"/>
      <c r="AW24" s="27"/>
      <c r="AX24" s="27">
        <v>1</v>
      </c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1573</v>
      </c>
      <c r="D25" s="163"/>
      <c r="E25" s="27"/>
      <c r="F25" s="27">
        <v>1</v>
      </c>
      <c r="G25" s="27">
        <v>1</v>
      </c>
      <c r="H25" s="27"/>
      <c r="I25" s="27"/>
      <c r="J25" s="27"/>
      <c r="K25" s="27"/>
      <c r="L25" s="27">
        <v>1</v>
      </c>
      <c r="M25" s="27"/>
      <c r="N25" s="27"/>
      <c r="O25" s="27"/>
      <c r="P25" s="27"/>
      <c r="Q25" s="27"/>
      <c r="R25" s="27"/>
      <c r="S25" s="27">
        <v>1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1</v>
      </c>
      <c r="AP25" s="27">
        <v>1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893</v>
      </c>
      <c r="C26" s="18" t="s">
        <v>835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2317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894</v>
      </c>
      <c r="C28" s="18" t="s">
        <v>836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837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1724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828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829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895</v>
      </c>
      <c r="C33" s="18" t="s">
        <v>838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1730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1731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1764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2250</v>
      </c>
      <c r="C37" s="18" t="s">
        <v>830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896</v>
      </c>
      <c r="C38" s="18" t="s">
        <v>839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840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841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842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1573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897</v>
      </c>
      <c r="C43" s="18" t="s">
        <v>843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844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930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11</v>
      </c>
      <c r="G45" s="27">
        <f t="shared" si="0"/>
        <v>11</v>
      </c>
      <c r="H45" s="27">
        <f t="shared" si="0"/>
        <v>1</v>
      </c>
      <c r="I45" s="27">
        <f t="shared" si="0"/>
        <v>4</v>
      </c>
      <c r="J45" s="27">
        <f t="shared" si="0"/>
        <v>0</v>
      </c>
      <c r="K45" s="27">
        <f t="shared" si="0"/>
        <v>0</v>
      </c>
      <c r="L45" s="27">
        <f t="shared" si="0"/>
        <v>6</v>
      </c>
      <c r="M45" s="27">
        <f t="shared" si="0"/>
        <v>2</v>
      </c>
      <c r="N45" s="27">
        <f t="shared" si="0"/>
        <v>3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6</v>
      </c>
      <c r="S45" s="27">
        <f t="shared" si="0"/>
        <v>4</v>
      </c>
      <c r="T45" s="27">
        <f t="shared" si="0"/>
        <v>1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</v>
      </c>
      <c r="Y45" s="27">
        <f t="shared" si="0"/>
        <v>0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1</v>
      </c>
      <c r="AH45" s="27">
        <f t="shared" si="0"/>
        <v>0</v>
      </c>
      <c r="AI45" s="27">
        <f t="shared" si="0"/>
        <v>1</v>
      </c>
      <c r="AJ45" s="27">
        <f t="shared" si="0"/>
        <v>1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2</v>
      </c>
      <c r="AM45" s="27">
        <f t="shared" si="1"/>
        <v>0</v>
      </c>
      <c r="AN45" s="27">
        <f t="shared" si="1"/>
        <v>0</v>
      </c>
      <c r="AO45" s="27">
        <f t="shared" si="1"/>
        <v>7</v>
      </c>
      <c r="AP45" s="27">
        <f t="shared" si="1"/>
        <v>7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933</v>
      </c>
      <c r="D46" s="159"/>
      <c r="E46" s="27"/>
      <c r="F46" s="27">
        <v>5</v>
      </c>
      <c r="G46" s="27">
        <v>5</v>
      </c>
      <c r="H46" s="27">
        <v>1</v>
      </c>
      <c r="I46" s="27">
        <v>2</v>
      </c>
      <c r="J46" s="27"/>
      <c r="K46" s="27"/>
      <c r="L46" s="27">
        <v>2</v>
      </c>
      <c r="M46" s="27">
        <v>1</v>
      </c>
      <c r="N46" s="27">
        <v>2</v>
      </c>
      <c r="O46" s="27"/>
      <c r="P46" s="27"/>
      <c r="Q46" s="27"/>
      <c r="R46" s="27">
        <v>3</v>
      </c>
      <c r="S46" s="27">
        <v>2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5</v>
      </c>
      <c r="AP46" s="27">
        <v>5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934</v>
      </c>
      <c r="D47" s="159"/>
      <c r="E47" s="27"/>
      <c r="F47" s="27">
        <v>1</v>
      </c>
      <c r="G47" s="27">
        <v>1</v>
      </c>
      <c r="H47" s="27"/>
      <c r="I47" s="27">
        <v>1</v>
      </c>
      <c r="J47" s="27"/>
      <c r="K47" s="27"/>
      <c r="L47" s="27">
        <v>1</v>
      </c>
      <c r="M47" s="27"/>
      <c r="N47" s="27"/>
      <c r="O47" s="27"/>
      <c r="P47" s="27"/>
      <c r="Q47" s="27"/>
      <c r="R47" s="27"/>
      <c r="S47" s="27">
        <v>1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>
        <v>1</v>
      </c>
      <c r="AH47" s="27"/>
      <c r="AI47" s="27">
        <v>1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1" t="s">
        <v>1643</v>
      </c>
      <c r="AE49" s="221"/>
      <c r="AF49" s="211"/>
      <c r="AG49" s="211"/>
      <c r="AH49" s="211"/>
      <c r="AI49" s="211"/>
      <c r="AJ49" s="95"/>
      <c r="AK49" s="96"/>
      <c r="AL49" s="178" t="s">
        <v>860</v>
      </c>
      <c r="AM49" s="178"/>
      <c r="AN49" s="271" t="s">
        <v>1876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9"/>
      <c r="AH50" s="269"/>
      <c r="AI50" s="269"/>
      <c r="AJ50" s="269"/>
      <c r="AK50" s="96"/>
      <c r="AL50" s="95"/>
      <c r="AM50" s="95"/>
      <c r="AN50" s="272" t="s">
        <v>744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9"/>
      <c r="AH51" s="269"/>
      <c r="AI51" s="269"/>
      <c r="AJ51" s="26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1644</v>
      </c>
      <c r="AJ52" s="95"/>
      <c r="AK52" s="199"/>
      <c r="AL52" s="199"/>
      <c r="AM52" s="95"/>
      <c r="AN52" s="95" t="s">
        <v>1645</v>
      </c>
      <c r="AO52" s="266"/>
      <c r="AP52" s="266"/>
      <c r="AQ52" s="266"/>
      <c r="AR52" s="48"/>
      <c r="AS52" s="226" t="s">
        <v>1646</v>
      </c>
      <c r="AT52" s="226"/>
      <c r="AU52" s="226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K52:AL52"/>
    <mergeCell ref="C10:F10"/>
    <mergeCell ref="H2:AB3"/>
    <mergeCell ref="AO52:AQ52"/>
    <mergeCell ref="AG5:AG7"/>
    <mergeCell ref="X5:AB5"/>
    <mergeCell ref="AG51:AJ51"/>
    <mergeCell ref="AD49:AE49"/>
    <mergeCell ref="V4:AB4"/>
    <mergeCell ref="W5:W7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AJ4:AJ7"/>
    <mergeCell ref="G4:G7"/>
    <mergeCell ref="E2:G3"/>
    <mergeCell ref="J5:J7"/>
    <mergeCell ref="S5:S7"/>
    <mergeCell ref="E4:E7"/>
    <mergeCell ref="AY6:AY7"/>
    <mergeCell ref="U5:U7"/>
    <mergeCell ref="AT2:BA3"/>
    <mergeCell ref="AY5:BA5"/>
    <mergeCell ref="AC3:AN3"/>
    <mergeCell ref="AO3:AQ3"/>
    <mergeCell ref="AE5:AE7"/>
    <mergeCell ref="AL4:AL7"/>
    <mergeCell ref="AF5:AF7"/>
    <mergeCell ref="BA6:BA7"/>
    <mergeCell ref="AW5:AW7"/>
    <mergeCell ref="AS5:AS7"/>
    <mergeCell ref="AP4:AQ4"/>
    <mergeCell ref="AV5:AV7"/>
    <mergeCell ref="AT4:AT7"/>
    <mergeCell ref="AD5:AD7"/>
    <mergeCell ref="H4:H7"/>
    <mergeCell ref="X6:X7"/>
    <mergeCell ref="V5:V7"/>
    <mergeCell ref="AC4:AI4"/>
    <mergeCell ref="AI5:AI7"/>
    <mergeCell ref="Q5:Q7"/>
    <mergeCell ref="Y6:AB6"/>
    <mergeCell ref="N4:N7"/>
    <mergeCell ref="P4:P7"/>
    <mergeCell ref="AC5:AC7"/>
    <mergeCell ref="B1:T1"/>
    <mergeCell ref="L4:L7"/>
    <mergeCell ref="M4:M7"/>
    <mergeCell ref="AC2:AS2"/>
    <mergeCell ref="AN4:AN7"/>
    <mergeCell ref="AH5:AH7"/>
    <mergeCell ref="AM4:AM7"/>
    <mergeCell ref="Q4:U4"/>
    <mergeCell ref="T5:T7"/>
    <mergeCell ref="AK4:AK7"/>
    <mergeCell ref="AP5:AP7"/>
    <mergeCell ref="AV4:BA4"/>
    <mergeCell ref="AX5:AX7"/>
    <mergeCell ref="AR5:AR7"/>
    <mergeCell ref="AR3:AS4"/>
    <mergeCell ref="AQ5:AQ7"/>
    <mergeCell ref="AO4:AO7"/>
    <mergeCell ref="AU4:AU7"/>
    <mergeCell ref="AZ6:AZ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&amp;LE7F21E99&amp;CФорма № 6-8, Підрозділ: Малиновський районний суд м.Одеси,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877</v>
      </c>
    </row>
    <row r="3" ht="18.75" customHeight="1">
      <c r="E3" s="101" t="s">
        <v>878</v>
      </c>
    </row>
    <row r="4" ht="18.75" customHeight="1">
      <c r="E4" s="101" t="s">
        <v>879</v>
      </c>
    </row>
    <row r="5" spans="1:8" ht="18.75" customHeight="1">
      <c r="A5" s="285" t="s">
        <v>880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881</v>
      </c>
      <c r="C6" s="285"/>
      <c r="D6" s="285"/>
      <c r="E6" s="285"/>
      <c r="F6" s="285"/>
      <c r="G6" s="285"/>
      <c r="H6" s="285"/>
    </row>
    <row r="8" spans="4:8" ht="18.75" customHeight="1">
      <c r="D8" s="128" t="s">
        <v>1637</v>
      </c>
      <c r="E8" s="284" t="s">
        <v>1878</v>
      </c>
      <c r="F8" s="284"/>
      <c r="G8" s="284"/>
      <c r="H8" s="284"/>
    </row>
    <row r="9" spans="5:8" ht="12.75" customHeight="1">
      <c r="E9" s="129" t="s">
        <v>882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7" t="s">
        <v>1626</v>
      </c>
      <c r="C11" s="287"/>
      <c r="D11" s="287"/>
      <c r="E11" s="287" t="s">
        <v>883</v>
      </c>
      <c r="F11" s="138"/>
    </row>
    <row r="12" spans="1:8" ht="12.75" customHeight="1">
      <c r="A12" s="150"/>
      <c r="B12" s="287"/>
      <c r="C12" s="287"/>
      <c r="D12" s="287"/>
      <c r="E12" s="287"/>
      <c r="F12" s="276" t="s">
        <v>884</v>
      </c>
      <c r="G12" s="277"/>
      <c r="H12" s="277"/>
    </row>
    <row r="13" spans="1:7" ht="52.5" customHeight="1">
      <c r="A13" s="150"/>
      <c r="B13" s="288" t="s">
        <v>1625</v>
      </c>
      <c r="C13" s="289"/>
      <c r="D13" s="290"/>
      <c r="E13" s="133" t="s">
        <v>1627</v>
      </c>
      <c r="F13" s="138"/>
      <c r="G13" s="134" t="s">
        <v>1622</v>
      </c>
    </row>
    <row r="14" spans="1:6" ht="12.75" customHeight="1">
      <c r="A14" s="150"/>
      <c r="B14" s="296" t="s">
        <v>1632</v>
      </c>
      <c r="C14" s="297"/>
      <c r="D14" s="298"/>
      <c r="E14" s="286" t="s">
        <v>1631</v>
      </c>
      <c r="F14" s="138"/>
    </row>
    <row r="15" spans="1:6" ht="12.75" customHeight="1">
      <c r="A15" s="150"/>
      <c r="B15" s="299"/>
      <c r="C15" s="300"/>
      <c r="D15" s="301"/>
      <c r="E15" s="286"/>
      <c r="F15" s="138"/>
    </row>
    <row r="16" spans="1:8" ht="12.75" customHeight="1">
      <c r="A16" s="150"/>
      <c r="B16" s="299"/>
      <c r="C16" s="300"/>
      <c r="D16" s="301"/>
      <c r="E16" s="286"/>
      <c r="F16" s="276" t="s">
        <v>885</v>
      </c>
      <c r="G16" s="277"/>
      <c r="H16" s="277"/>
    </row>
    <row r="17" spans="1:8" ht="22.5" customHeight="1">
      <c r="A17" s="150"/>
      <c r="B17" s="302"/>
      <c r="C17" s="303"/>
      <c r="D17" s="304"/>
      <c r="E17" s="286"/>
      <c r="F17" s="276" t="s">
        <v>886</v>
      </c>
      <c r="G17" s="277"/>
      <c r="H17" s="277"/>
    </row>
    <row r="18" spans="1:8" ht="12.75" customHeight="1">
      <c r="A18" s="150"/>
      <c r="B18" s="296" t="s">
        <v>1628</v>
      </c>
      <c r="C18" s="297"/>
      <c r="D18" s="298"/>
      <c r="E18" s="258" t="s">
        <v>1633</v>
      </c>
      <c r="F18" s="309" t="s">
        <v>1623</v>
      </c>
      <c r="G18" s="310"/>
      <c r="H18" s="310"/>
    </row>
    <row r="19" spans="1:8" ht="12.75" customHeight="1">
      <c r="A19" s="150"/>
      <c r="B19" s="299"/>
      <c r="C19" s="300"/>
      <c r="D19" s="301"/>
      <c r="E19" s="259"/>
      <c r="F19" s="276" t="s">
        <v>1624</v>
      </c>
      <c r="G19" s="277"/>
      <c r="H19" s="277"/>
    </row>
    <row r="20" spans="1:8" ht="11.25" customHeight="1">
      <c r="A20" s="150"/>
      <c r="B20" s="302"/>
      <c r="C20" s="303"/>
      <c r="D20" s="304"/>
      <c r="E20" s="260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874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4" t="s">
        <v>1629</v>
      </c>
      <c r="C34" s="295"/>
      <c r="D34" s="274" t="s">
        <v>1879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1630</v>
      </c>
      <c r="C36" s="139"/>
      <c r="D36" s="273" t="s">
        <v>1880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1881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1882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306" t="s">
        <v>875</v>
      </c>
      <c r="C39" s="307"/>
      <c r="D39" s="307"/>
      <c r="E39" s="307"/>
      <c r="F39" s="307"/>
      <c r="G39" s="307"/>
      <c r="H39" s="308"/>
      <c r="I39" s="138"/>
    </row>
    <row r="40" spans="1:9" ht="12.75" customHeight="1">
      <c r="A40" s="150"/>
      <c r="B40" s="305" t="s">
        <v>1883</v>
      </c>
      <c r="C40" s="305"/>
      <c r="D40" s="305"/>
      <c r="E40" s="305"/>
      <c r="F40" s="305"/>
      <c r="G40" s="305"/>
      <c r="H40" s="305"/>
      <c r="I40" s="138"/>
    </row>
    <row r="41" spans="1:9" ht="12.75" customHeight="1">
      <c r="A41" s="150"/>
      <c r="B41" s="305"/>
      <c r="C41" s="305"/>
      <c r="D41" s="305"/>
      <c r="E41" s="305"/>
      <c r="F41" s="305"/>
      <c r="G41" s="305"/>
      <c r="H41" s="305"/>
      <c r="I41" s="138"/>
    </row>
    <row r="42" spans="1:9" ht="12.75" customHeight="1">
      <c r="A42" s="150"/>
      <c r="B42" s="291" t="s">
        <v>876</v>
      </c>
      <c r="C42" s="292"/>
      <c r="D42" s="292"/>
      <c r="E42" s="292"/>
      <c r="F42" s="292"/>
      <c r="G42" s="292"/>
      <c r="H42" s="293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&amp;LE7F21E99&amp;C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877</v>
      </c>
    </row>
    <row r="3" spans="2:8" ht="18.75" customHeight="1">
      <c r="B3" s="285" t="s">
        <v>887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1637</v>
      </c>
      <c r="E5" s="284" t="s">
        <v>1878</v>
      </c>
      <c r="F5" s="284"/>
      <c r="G5" s="284"/>
      <c r="H5" s="284"/>
    </row>
    <row r="6" spans="5:8" ht="12.75" customHeight="1">
      <c r="E6" s="129" t="s">
        <v>882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1626</v>
      </c>
      <c r="C8" s="287"/>
      <c r="D8" s="287"/>
      <c r="E8" s="287" t="s">
        <v>883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915</v>
      </c>
      <c r="G9" s="312"/>
      <c r="H9" s="312"/>
    </row>
    <row r="10" spans="1:7" ht="52.5" customHeight="1">
      <c r="A10" s="150"/>
      <c r="B10" s="288" t="s">
        <v>1625</v>
      </c>
      <c r="C10" s="289"/>
      <c r="D10" s="290"/>
      <c r="E10" s="133" t="s">
        <v>1627</v>
      </c>
      <c r="F10" s="138"/>
      <c r="G10" s="134" t="s">
        <v>1622</v>
      </c>
    </row>
    <row r="11" spans="1:6" ht="12.75" customHeight="1">
      <c r="A11" s="150"/>
      <c r="B11" s="296" t="s">
        <v>1632</v>
      </c>
      <c r="C11" s="297"/>
      <c r="D11" s="298"/>
      <c r="E11" s="286" t="s">
        <v>1631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885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886</v>
      </c>
      <c r="G14" s="277"/>
      <c r="H14" s="277"/>
    </row>
    <row r="15" spans="1:8" ht="12.75" customHeight="1">
      <c r="A15" s="150"/>
      <c r="B15" s="296" t="s">
        <v>1628</v>
      </c>
      <c r="C15" s="297"/>
      <c r="D15" s="298"/>
      <c r="E15" s="258" t="s">
        <v>1633</v>
      </c>
      <c r="F15" s="309" t="s">
        <v>1623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1624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874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4" t="s">
        <v>1629</v>
      </c>
      <c r="C32" s="295"/>
      <c r="D32" s="274" t="s">
        <v>1879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1630</v>
      </c>
      <c r="C34" s="139"/>
      <c r="D34" s="273" t="s">
        <v>1880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1881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1882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306" t="s">
        <v>875</v>
      </c>
      <c r="C37" s="307"/>
      <c r="D37" s="307"/>
      <c r="E37" s="307"/>
      <c r="F37" s="307"/>
      <c r="G37" s="307"/>
      <c r="H37" s="308"/>
      <c r="I37" s="138"/>
    </row>
    <row r="38" spans="1:9" ht="12.75" customHeight="1">
      <c r="A38" s="150"/>
      <c r="B38" s="305" t="s">
        <v>1883</v>
      </c>
      <c r="C38" s="305"/>
      <c r="D38" s="305"/>
      <c r="E38" s="305"/>
      <c r="F38" s="305"/>
      <c r="G38" s="305"/>
      <c r="H38" s="305"/>
      <c r="I38" s="138"/>
    </row>
    <row r="39" spans="1:9" ht="12.75" customHeight="1">
      <c r="A39" s="150"/>
      <c r="B39" s="305"/>
      <c r="C39" s="305"/>
      <c r="D39" s="305"/>
      <c r="E39" s="305"/>
      <c r="F39" s="305"/>
      <c r="G39" s="305"/>
      <c r="H39" s="305"/>
      <c r="I39" s="138"/>
    </row>
    <row r="40" spans="1:9" ht="12.75" customHeight="1">
      <c r="A40" s="150"/>
      <c r="B40" s="291" t="s">
        <v>876</v>
      </c>
      <c r="C40" s="292"/>
      <c r="D40" s="292"/>
      <c r="E40" s="292"/>
      <c r="F40" s="292"/>
      <c r="G40" s="292"/>
      <c r="H40" s="293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&amp;LE7F21E99&amp;C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877</v>
      </c>
    </row>
    <row r="3" spans="2:8" ht="18.75" customHeight="1">
      <c r="B3" s="285" t="s">
        <v>1709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1637</v>
      </c>
      <c r="E5" s="284" t="s">
        <v>1878</v>
      </c>
      <c r="F5" s="284"/>
      <c r="G5" s="284"/>
      <c r="H5" s="284"/>
    </row>
    <row r="6" spans="5:8" ht="12.75" customHeight="1">
      <c r="E6" s="129" t="s">
        <v>882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1626</v>
      </c>
      <c r="C8" s="287"/>
      <c r="D8" s="287"/>
      <c r="E8" s="287" t="s">
        <v>883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914</v>
      </c>
      <c r="G9" s="312"/>
      <c r="H9" s="312"/>
    </row>
    <row r="10" spans="1:7" ht="53.25" customHeight="1">
      <c r="A10" s="150"/>
      <c r="B10" s="288" t="s">
        <v>1625</v>
      </c>
      <c r="C10" s="289"/>
      <c r="D10" s="290"/>
      <c r="E10" s="133" t="s">
        <v>1627</v>
      </c>
      <c r="F10" s="138"/>
      <c r="G10" s="134" t="s">
        <v>1622</v>
      </c>
    </row>
    <row r="11" spans="1:6" ht="12.75" customHeight="1">
      <c r="A11" s="150"/>
      <c r="B11" s="296" t="s">
        <v>1632</v>
      </c>
      <c r="C11" s="297"/>
      <c r="D11" s="298"/>
      <c r="E11" s="286" t="s">
        <v>1631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885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886</v>
      </c>
      <c r="G14" s="277"/>
      <c r="H14" s="277"/>
    </row>
    <row r="15" spans="1:8" ht="12.75" customHeight="1">
      <c r="A15" s="150"/>
      <c r="B15" s="296" t="s">
        <v>1628</v>
      </c>
      <c r="C15" s="297"/>
      <c r="D15" s="298"/>
      <c r="E15" s="258" t="s">
        <v>1633</v>
      </c>
      <c r="F15" s="309" t="s">
        <v>1623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1624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874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4" t="s">
        <v>1629</v>
      </c>
      <c r="C30" s="295"/>
      <c r="D30" s="274" t="s">
        <v>1879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1630</v>
      </c>
      <c r="C32" s="139"/>
      <c r="D32" s="273" t="s">
        <v>1880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1881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1882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306" t="s">
        <v>875</v>
      </c>
      <c r="C35" s="307"/>
      <c r="D35" s="307"/>
      <c r="E35" s="307"/>
      <c r="F35" s="307"/>
      <c r="G35" s="307"/>
      <c r="H35" s="308"/>
      <c r="I35" s="138"/>
    </row>
    <row r="36" spans="1:9" ht="12.75" customHeight="1">
      <c r="A36" s="150"/>
      <c r="B36" s="305"/>
      <c r="C36" s="305"/>
      <c r="D36" s="305"/>
      <c r="E36" s="305"/>
      <c r="F36" s="305"/>
      <c r="G36" s="305"/>
      <c r="H36" s="305"/>
      <c r="I36" s="138"/>
    </row>
    <row r="37" spans="1:9" ht="12.75" customHeight="1">
      <c r="A37" s="150"/>
      <c r="B37" s="305"/>
      <c r="C37" s="305"/>
      <c r="D37" s="305"/>
      <c r="E37" s="305"/>
      <c r="F37" s="305"/>
      <c r="G37" s="305"/>
      <c r="H37" s="305"/>
      <c r="I37" s="138"/>
    </row>
    <row r="38" spans="1:9" ht="12.75" customHeight="1">
      <c r="A38" s="150"/>
      <c r="B38" s="291" t="s">
        <v>876</v>
      </c>
      <c r="C38" s="292"/>
      <c r="D38" s="292"/>
      <c r="E38" s="292"/>
      <c r="F38" s="292"/>
      <c r="G38" s="292"/>
      <c r="H38" s="293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&amp;LE7F21E99&amp;C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2014-10-23T12:12:10Z</cp:lastPrinted>
  <dcterms:created xsi:type="dcterms:W3CDTF">2012-07-26T14:50:59Z</dcterms:created>
  <dcterms:modified xsi:type="dcterms:W3CDTF">2015-01-29T12:28:51Z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6-8_00521_4.2014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E7F21E99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