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<sst xmlns="http://schemas.openxmlformats.org/spreadsheetml/2006/main" count="129" uniqueCount="106">
  <si>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</si>
  <si>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</si>
  <si>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</si>
  <si>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</si>
  <si>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</si>
  <si>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</si>
  <si>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</si>
  <si>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</si>
  <si>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</si>
  <si>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</si>
  <si>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</si>
  <si>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</si>
  <si>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</si>
  <si>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</si>
  <si>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</si>
  <si>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</si>
  <si>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</si>
  <si>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</si>
  <si>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</si>
  <si>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</si>
  <si>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</si>
  <si>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</si>
  <si>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</si>
  <si>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</si>
  <si>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</si>
  <si>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</si>
  <si>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</si>
  <si>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</si>
  <si>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</si>
  <si>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</si>
  <si>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</si>
  <si>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</si>
  <si>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</si>
  <si>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</si>
  <si>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</si>
  <si>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</si>
  <si>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</si>
  <si>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</si>
  <si>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</si>
  <si>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</si>
  <si>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</si>
  <si>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</si>
  <si>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</si>
  <si>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</si>
  <si>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</si>
  <si>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</si>
  <si>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</si>
  <si>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</si>
  <si>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</si>
  <si>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</si>
  <si>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</si>
  <si>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</si>
  <si>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</si>
  <si>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</si>
  <si>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</si>
  <si>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</si>
  <si>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</si>
  <si>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</si>
  <si>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</si>
  <si>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</si>
  <si>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</si>
  <si>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</si>
  <si>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</si>
  <si>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</si>
  <si>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</si>
  <si>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</si>
  <si>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</si>
  <si>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</si>
  <si>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</si>
  <si>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</si>
  <si>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</si>
  <si>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</si>
  <si>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</si>
  <si>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</si>
  <si>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</si>
  <si>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</si>
  <si>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</si>
  <si>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</si>
  <si>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</si>
  <si>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</si>
  <si>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</si>
  <si>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</si>
  <si>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</si>
  <si>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</si>
  <si>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</si>
  <si>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</si>
  <si>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</si>
  <si>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</si>
  <si>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</si>
  <si>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</si>
  <si>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</si>
  <si>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</si>
  <si>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</si>
  <si>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</si>
  <si>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</si>
  <si>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</si>
  <si>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В.А. Савенко</t>
  </si>
  <si>
    <t>О.Ю. Ковальова</t>
  </si>
  <si>
    <t>728-51-23</t>
  </si>
  <si>
    <t>inbox.@ml.od.court.gov.ua</t>
  </si>
  <si>
    <t>7 липня 2015 року</t>
  </si>
  <si>
    <t>перше півріччя 2015 року</t>
  </si>
  <si>
    <t>Малиновський районний суд м.Одеси</t>
  </si>
  <si>
    <t>65033. Одеська область</t>
  </si>
  <si>
    <t>м. Одеса</t>
  </si>
  <si>
    <t>вул. Василя Стуса. 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</si>
</sst>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2277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5551</v>
      </c>
      <c r="B16" s="55">
        <v>15971945</v>
      </c>
      <c r="C16" s="55">
        <v>19</v>
      </c>
      <c r="D16" s="55">
        <v>757121</v>
      </c>
      <c r="E16" s="56">
        <v>3</v>
      </c>
      <c r="F16" s="55">
        <v>3023</v>
      </c>
      <c r="G16" s="56">
        <v>14931027</v>
      </c>
      <c r="H16" s="55">
        <v>19</v>
      </c>
      <c r="I16" s="55">
        <v>36542</v>
      </c>
      <c r="J16" s="55">
        <v>114</v>
      </c>
      <c r="K16" s="55"/>
      <c r="L16" s="55"/>
      <c r="M16" s="55">
        <v>2300</v>
      </c>
      <c r="N16" s="55">
        <v>99327</v>
      </c>
      <c r="O16" s="55">
        <v>73</v>
      </c>
      <c r="P16" s="55">
        <v>147928</v>
      </c>
    </row>
    <row r="17" spans="1:15" ht="39.75" customHeight="1">
      <c r="A17" s="63"/>
      <c r="B17" s="63"/>
      <c r="C17" s="63">
        <v>5</v>
      </c>
      <c r="D17" s="63">
        <v>10978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r:id="rId1"/>
  <headerFooter alignWithMargins="0">
    <oddFooter>&amp;L5D75869B&amp;CФорма № 4, Підрозділ: Малиновський районний суд м.Одеси,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1047474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181800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441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26571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251799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712199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17464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39000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&amp;L5D75869B&amp;CФорма № 4, Підрозділ: Малиновський районний суд м.Одеси,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441</v>
      </c>
      <c r="F7" s="57">
        <f aca="true" t="shared" si="0" ref="F7:K7">SUM(F8:F20)</f>
        <v>0</v>
      </c>
      <c r="G7" s="57">
        <f t="shared" si="0"/>
        <v>26571</v>
      </c>
      <c r="H7" s="57">
        <f t="shared" si="0"/>
        <v>251799</v>
      </c>
      <c r="I7" s="57">
        <f t="shared" si="0"/>
        <v>712199</v>
      </c>
      <c r="J7" s="57">
        <f t="shared" si="0"/>
        <v>17464</v>
      </c>
      <c r="K7" s="57">
        <f t="shared" si="0"/>
        <v>39000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>
        <v>17464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174482</v>
      </c>
      <c r="I13" s="55">
        <v>3112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>
        <v>441</v>
      </c>
      <c r="F14" s="55"/>
      <c r="G14" s="55"/>
      <c r="H14" s="55"/>
      <c r="I14" s="55">
        <v>219820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14391</v>
      </c>
      <c r="H18" s="55"/>
      <c r="I18" s="55">
        <v>8000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>
        <v>12180</v>
      </c>
      <c r="H20" s="55">
        <v>77317</v>
      </c>
      <c r="I20" s="55">
        <v>481267</v>
      </c>
      <c r="J20" s="55"/>
      <c r="K20" s="55">
        <v>39000</v>
      </c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>
        <v>441</v>
      </c>
      <c r="F21" s="55"/>
      <c r="G21" s="55"/>
      <c r="H21" s="55">
        <v>23988</v>
      </c>
      <c r="I21" s="55">
        <v>323579</v>
      </c>
      <c r="J21" s="55">
        <v>17464</v>
      </c>
      <c r="K21" s="55">
        <v>39000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>
        <v>2400</v>
      </c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10287</v>
      </c>
      <c r="I23" s="55">
        <v>23614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>
        <v>24171</v>
      </c>
      <c r="H24" s="55">
        <v>217524</v>
      </c>
      <c r="I24" s="55">
        <v>365006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24171</v>
      </c>
      <c r="H27" s="57">
        <f t="shared" si="1"/>
        <v>217524</v>
      </c>
      <c r="I27" s="57">
        <f t="shared" si="1"/>
        <v>365006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r:id="rId1"/>
  <headerFooter alignWithMargins="0">
    <oddFooter>&amp;L5D75869B&amp;CФорма № 4, Підрозділ: Малиновський районний суд м.Одеси,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&amp;L5D75869B&amp;C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2015-09-09T11:49:35Z</cp:lastPrinted>
  <dcterms:created xsi:type="dcterms:W3CDTF">2015-09-09T11:49:35Z</dcterms:created>
  <dcterms:modified xsi:type="dcterms:W3CDTF">2015-11-18T11:19:29Z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4_521_2.15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5D75869B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