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<sst xmlns="http://schemas.openxmlformats.org/spreadsheetml/2006/main" count="176" uniqueCount="145">
  <si>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</si>
  <si>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</si>
  <si>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</si>
  <si>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</si>
  <si>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</si>
  <si>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</si>
  <si>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</si>
  <si>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</si>
  <si>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</si>
  <si>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</si>
  <si>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</si>
  <si>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</si>
  <si>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</si>
  <si>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</si>
  <si>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</si>
  <si>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</si>
  <si>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</si>
  <si>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</si>
  <si>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</si>
  <si>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</si>
  <si>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</si>
  <si>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</si>
  <si>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</si>
  <si>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</si>
  <si>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</si>
  <si>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</si>
  <si>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</si>
  <si>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</si>
  <si>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</si>
  <si>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</si>
  <si>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</si>
  <si>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</si>
  <si>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</si>
  <si>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</si>
  <si>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</si>
  <si>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</si>
  <si>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</si>
  <si>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</si>
  <si>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</si>
  <si>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</si>
  <si>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</si>
  <si>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</si>
  <si>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</si>
  <si>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</si>
  <si>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</si>
  <si>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</si>
  <si>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</si>
  <si>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</si>
  <si>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</si>
  <si>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</si>
  <si>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</si>
  <si>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</si>
  <si>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</si>
  <si>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</si>
  <si>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</si>
  <si>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</si>
  <si>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</si>
  <si>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</si>
  <si>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</si>
  <si>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</si>
  <si>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</si>
  <si>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</si>
  <si>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</si>
  <si>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</si>
  <si>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</si>
  <si>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</si>
  <si>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</si>
  <si>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</si>
  <si>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</si>
  <si>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</si>
  <si>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</si>
  <si>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</si>
  <si>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</si>
  <si>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</si>
  <si>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</si>
  <si>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</si>
  <si>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</si>
  <si>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</si>
  <si>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</si>
  <si>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</si>
  <si>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</si>
  <si>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</si>
  <si>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</si>
  <si>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</si>
  <si>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</si>
  <si>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</si>
  <si>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</si>
  <si>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</si>
  <si>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</si>
  <si>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</si>
  <si>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</si>
  <si>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</si>
  <si>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</si>
  <si>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</si>
  <si>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</si>
  <si>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</si>
  <si>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</si>
  <si>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</si>
  <si>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</si>
  <si>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</si>
  <si>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</si>
  <si>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</si>
  <si>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</si>
  <si>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</si>
  <si>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</si>
  <si>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</si>
  <si>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</si>
  <si>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</si>
  <si>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</si>
  <si>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</si>
  <si>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</si>
  <si>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</si>
  <si>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</si>
  <si>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</si>
  <si>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</si>
  <si>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</si>
  <si>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</si>
  <si>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</si>
  <si>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</si>
  <si>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</si>
  <si>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</si>
  <si>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</si>
  <si>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</si>
  <si>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</si>
  <si>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</si>
  <si>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</si>
  <si>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</si>
  <si>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</si>
  <si>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</si>
  <si>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</si>
  <si>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</si>
  <si>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</si>
  <si>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</si>
  <si>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</si>
  <si>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</si>
  <si>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В.А. Савенко</t>
  </si>
  <si>
    <t>В.В. Талпа</t>
  </si>
  <si>
    <t>728-54-91</t>
  </si>
  <si>
    <t>inbox.@ml.od.court.gov.ua</t>
  </si>
  <si>
    <t>3 липня 2015 року</t>
  </si>
  <si>
    <t>перше півріччя 2015 року</t>
  </si>
  <si>
    <t>Малиновський районний суд м.Одеси</t>
  </si>
  <si>
    <t>65033. Одеська область</t>
  </si>
  <si>
    <t>м. Одеса</t>
  </si>
  <si>
    <t>вул. Василя Стуса. 1а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</si>
</sst>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566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295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2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271</v>
      </c>
      <c r="I10" s="34">
        <v>7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33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238</v>
      </c>
      <c r="I12" s="34">
        <f>I10</f>
        <v>7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2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2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46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56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>
        <v>11</v>
      </c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20</v>
      </c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22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309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1114</v>
      </c>
      <c r="H26" s="55">
        <f>SUM(H27:H42)</f>
        <v>1098</v>
      </c>
      <c r="I26" s="34">
        <f>SUM(I27:I42)</f>
        <v>231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6</v>
      </c>
      <c r="H27" s="22">
        <v>6</v>
      </c>
      <c r="I27" s="23">
        <v>1</v>
      </c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105</v>
      </c>
      <c r="H28" s="22">
        <v>104</v>
      </c>
      <c r="I28" s="23">
        <v>32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>
        <v>29</v>
      </c>
      <c r="H29" s="22">
        <v>29</v>
      </c>
      <c r="I29" s="23">
        <v>5</v>
      </c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6</v>
      </c>
      <c r="H30" s="22">
        <v>6</v>
      </c>
      <c r="I30" s="23">
        <v>3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100</v>
      </c>
      <c r="H31" s="22">
        <v>99</v>
      </c>
      <c r="I31" s="23">
        <v>32</v>
      </c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150</v>
      </c>
      <c r="H32" s="22">
        <v>150</v>
      </c>
      <c r="I32" s="23">
        <v>27</v>
      </c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>
        <v>7</v>
      </c>
      <c r="H35" s="22">
        <v>7</v>
      </c>
      <c r="I35" s="23">
        <v>2</v>
      </c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>
        <v>2</v>
      </c>
      <c r="H40" s="22">
        <v>2</v>
      </c>
      <c r="I40" s="23">
        <v>1</v>
      </c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705</v>
      </c>
      <c r="H42" s="29">
        <v>691</v>
      </c>
      <c r="I42" s="81">
        <v>128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9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5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7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4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8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&amp;LEE58DC09&amp;C&amp;R&amp;P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111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>
        <v>15</v>
      </c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96</v>
      </c>
      <c r="I10" s="23">
        <v>3</v>
      </c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69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27</v>
      </c>
      <c r="I12" s="34">
        <f>I10</f>
        <v>3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>
        <v>3</v>
      </c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>
        <v>7</v>
      </c>
      <c r="I16" s="23">
        <v>3</v>
      </c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>
        <v>14</v>
      </c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>
        <v>1</v>
      </c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40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210</v>
      </c>
      <c r="G27" s="55">
        <f>SUM(G28:G37,G39,G40)</f>
        <v>209</v>
      </c>
      <c r="H27" s="34">
        <f>SUM(H28:H37,H39,H40)</f>
        <v>24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>
        <v>18</v>
      </c>
      <c r="G29" s="22">
        <v>18</v>
      </c>
      <c r="H29" s="23">
        <v>5</v>
      </c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>
        <v>5</v>
      </c>
      <c r="G30" s="22">
        <v>5</v>
      </c>
      <c r="H30" s="23">
        <v>3</v>
      </c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>
        <v>3</v>
      </c>
      <c r="G31" s="22">
        <v>3</v>
      </c>
      <c r="H31" s="23">
        <v>2</v>
      </c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>
        <v>15</v>
      </c>
      <c r="G32" s="22">
        <v>15</v>
      </c>
      <c r="H32" s="23">
        <v>5</v>
      </c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20</v>
      </c>
      <c r="G33" s="22">
        <v>20</v>
      </c>
      <c r="H33" s="23">
        <v>4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>
        <v>1</v>
      </c>
      <c r="G34" s="22">
        <v>1</v>
      </c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>
        <v>1</v>
      </c>
      <c r="G36" s="22">
        <v>1</v>
      </c>
      <c r="H36" s="23">
        <v>1</v>
      </c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147</v>
      </c>
      <c r="G40" s="29">
        <v>146</v>
      </c>
      <c r="H40" s="81">
        <v>4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138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139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&amp;LEE58DC09&amp;C&amp;R&amp;P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&amp;LEE58DC09&amp;C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2014-11-21T11:20:40Z</cp:lastPrinted>
  <dcterms:created xsi:type="dcterms:W3CDTF">2015-07-21T08:34:02Z</dcterms:created>
  <dcterms:modified xsi:type="dcterms:W3CDTF">2015-07-21T08:34:02Z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очаток періоду">
    <vt:filetime>2011-12-31T22:00:00Z</vt:filetime>
  </property>
  <property fmtid="{D5CDD505-2E9C-101B-9397-08002B2CF9AE}" pid="11" name="Кінець періоду">
    <vt:filetime>2012-12-30T22:00:00Z</vt:filetime>
  </property>
  <property fmtid="{D5CDD505-2E9C-101B-9397-08002B2CF9AE}" pid="12" name="Період">
    <vt:lpwstr>2012 рік</vt:lpwstr>
  </property>
</Properties>
</file>